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lynn\Desktop\Español_ Marzo_01_21-20210303T144853Z-001\Español_ Marzo_01_21\"/>
    </mc:Choice>
  </mc:AlternateContent>
  <xr:revisionPtr revIDLastSave="0" documentId="13_ncr:1_{6EE5CBCE-7680-4658-9394-01989E48F120}" xr6:coauthVersionLast="46" xr6:coauthVersionMax="46" xr10:uidLastSave="{00000000-0000-0000-0000-000000000000}"/>
  <bookViews>
    <workbookView showSheetTabs="0" xWindow="-108" yWindow="-108" windowWidth="23256" windowHeight="12576" xr2:uid="{9C86D425-22EC-4513-B366-2B285A7AFD5A}"/>
  </bookViews>
  <sheets>
    <sheet name="Presentación" sheetId="61" r:id="rId1"/>
    <sheet name="Tabla 1" sheetId="41" r:id="rId2"/>
    <sheet name="Tabla 2" sheetId="62" r:id="rId3"/>
    <sheet name="Fig.2_M1" sheetId="47" r:id="rId4"/>
    <sheet name="Fig.3_M2" sheetId="63" r:id="rId5"/>
    <sheet name="Fig.4_M3" sheetId="64" r:id="rId6"/>
    <sheet name="Fig.5_Todas_las_medidas" sheetId="52" r:id="rId7"/>
  </sheets>
  <definedNames>
    <definedName name="_xlnm._FilterDatabase" localSheetId="1" hidden="1">'Tabla 1'!$C$13:$H$182</definedName>
    <definedName name="_xlnm.Print_Area" localSheetId="1">'Tabla 1'!$D$11:$D$182</definedName>
    <definedName name="look" localSheetId="2">#REF!</definedName>
    <definedName name="look">#REF!</definedName>
    <definedName name="Z_724A64A4_9C6E_4A91_88DE_58EA9BF8AF7E_.wvu.FilterData" localSheetId="1" hidden="1">'Tabla 1'!$C$13:$H$182</definedName>
    <definedName name="Z_724A64A4_9C6E_4A91_88DE_58EA9BF8AF7E_.wvu.PrintArea" localSheetId="1" hidden="1">'Tabla 1'!$D$11:$D$182</definedName>
  </definedNames>
  <calcPr calcId="191029"/>
  <customWorkbookViews>
    <customWorkbookView name="Vista_1" guid="{724A64A4-9C6E-4A91-88DE-58EA9BF8AF7E}" maximized="1" xWindow="-8" yWindow="-8" windowWidth="1936" windowHeight="1056" activeSheetId="41" showFormulaBar="0"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62" l="1"/>
  <c r="F30" i="62"/>
  <c r="C22" i="62"/>
  <c r="E30" i="62"/>
  <c r="C13" i="62"/>
  <c r="C14" i="62"/>
  <c r="C15" i="62"/>
  <c r="C16" i="62"/>
  <c r="C17" i="62"/>
  <c r="C18" i="62"/>
  <c r="C19" i="62"/>
  <c r="C20" i="62"/>
  <c r="C21" i="62"/>
  <c r="C23" i="62"/>
  <c r="C24" i="62"/>
  <c r="C25" i="62"/>
  <c r="C26" i="62"/>
  <c r="C27" i="62"/>
  <c r="C28" i="62"/>
  <c r="C12" i="62"/>
  <c r="H13" i="41"/>
  <c r="G13" i="41"/>
  <c r="F13" i="41"/>
</calcChain>
</file>

<file path=xl/sharedStrings.xml><?xml version="1.0" encoding="utf-8"?>
<sst xmlns="http://schemas.openxmlformats.org/spreadsheetml/2006/main" count="2807" uniqueCount="565">
  <si>
    <t xml:space="preserve">1.1 De aquí a 2030, erradicar para todas las personas y en todo el mundo la pobreza extrema (actualmente se considera que sufren pobreza extrema las personas que viven con menos de 1,25 dólares de los Estados Unidos al día) </t>
  </si>
  <si>
    <t xml:space="preserve">1.2 De aquí a 2030, reducir al menos a la mitad la proporción de hombres, mujeres y niños de todas las edades que viven en la pobreza en todas sus dimensiones con arreglo a las definiciones nacionales </t>
  </si>
  <si>
    <t xml:space="preserve">1.3 Implementar a nivel nacional sistemas y medidas apropiados de protección social para todos, incluidos niveles mínimos, y, de aquí a 2030, lograr una amplia cobertura de las personas pobres y vulnerables </t>
  </si>
  <si>
    <t>1.5 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</si>
  <si>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1.a</t>
  </si>
  <si>
    <t>1.a Garantizar una movilización significativa de recursos procedentes de diversas fuentes, incluso mediante la mejora de la cooperación para el desarrollo, a fin de proporcionar medios suficientes y previsibles a los países en desarrollo, en particular los países menos adelantados, para que implementen programas y políticas encaminados a poner fin a la pobreza en todas sus dimensiones</t>
  </si>
  <si>
    <t>1.b</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</si>
  <si>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</si>
  <si>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2.1 De aquí a 2030, poner fin al hambre y asegurar el acceso de todas las personas, en particular los pobres y las personas en situaciones de vulnerabilidad, incluidos los niños menores de 1 año, a una alimentación sana, nutritiva y suficiente durante todo el año</t>
  </si>
  <si>
    <t>2.2 De aquí 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</si>
  <si>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 xml:space="preserve">2.3 De aquí a 2030, duplicar la productividad agrícola y los ingresos de los productores de alimentos en pequeña escala, en particular las mujeres, los pueblos indígenas, los agricultores familiares, los ganaderos y los pescadores, entre otras cosas mediante un acceso seguro y equitativo a las tierras, a otros recursos e insumos de producción y a los conocimientos, los servicios financieros, los mercados y las oportunidades para añadir valor y obtener empleos no agrícolas </t>
  </si>
  <si>
    <t xml:space="preserve">2.4 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 </t>
  </si>
  <si>
    <t xml:space="preserve">2.5 De aquí a 2020, mantener la diversidad genética de las semillas, las plantas cultivadas y los animales de granja y domesticados y sus correspondientes especies silvestres, entre otras cosas mediante una buena gestión y diversificación de los bancos de semillas y plantas a nivel nacional, regional e internacional, y promover el acceso a los beneficios que se deriven de la utilización de los recursos genéticos y los conocimientos tradicionales conexos y su distribución justa y equitativa, según lo convenido internacionalmente </t>
  </si>
  <si>
    <t>2.a</t>
  </si>
  <si>
    <t xml:space="preserve">2.a Aumentar, incluso mediante una mayor cooperación internacional, las inversiones en infraestructura rural, investigación y servicios de extensión agrícola, desarrollo tecnológico y bancos de genes de plantas y ganado a fin de mejorar la capacidad de producción agropecuaria en los países en desarrollo, particularmente en los países menos adelantados </t>
  </si>
  <si>
    <t>2.b</t>
  </si>
  <si>
    <t>2.b Corregir y prevenir las restricciones y distorsiones comerciales en los mercados agropecuarios mundiales, incluso mediante la eliminación paralela de todas las formas de subvención a las exportaciones agrícolas y todas las medidas de exportación con efectos equivalentes, de conformidad con el mandato de la Ronda de Doha para el Desarrollo</t>
  </si>
  <si>
    <t>2.c</t>
  </si>
  <si>
    <t xml:space="preserve">2.c Adoptar medidas para asegurar el buen funcionamiento de los mercados de productos básicos alimentarios y sus derivados y facilitar el acceso oportuno a la información sobre los mercados, incluso sobre las reservas de alimentos, a fin de ayudar a limitar la extrema volatilidad de los precios de los alimentos </t>
  </si>
  <si>
    <t xml:space="preserve">3.1 De aquí a 2030, reducir la tasa mundial de mortalidad materna a menos de 70 por cada 100.000 nacidos vivos </t>
  </si>
  <si>
    <t xml:space="preserve">3.2 De aquí a 2030, poner fin a las muertes evitables de recién nacidos y de niños menores de 5 años, logrando que todos los países intenten reducir la mortalidad neonatal al menos a 12 por cada 1.000 nacidos vivos y la mortalidad de los niños menores de 5 años al menos a 25 por cada 1.000 nacidos vivos </t>
  </si>
  <si>
    <t xml:space="preserve">3.3 De aquí a 2030, poner fin a las epidemias del SIDA, la tuberculosis, la malaria y las enfermedades tropicales desatendidas y combatir la hepatitis, las enfermedades transmitidas por el agua y otras enfermedades transmisibles </t>
  </si>
  <si>
    <t>3.4 De aquí a 2030, reducir en un tercio la mortalidad prematura por enfermedades no transmisibles mediante su prevención y tratamiento, y promover la salud mental y el bienestar</t>
  </si>
  <si>
    <t xml:space="preserve">3.5 Fortalecer la prevención y el tratamiento del abuso de sustancias adictivas, incluido el uso indebido de estupefacientes y el consumo nocivo de alcohol </t>
  </si>
  <si>
    <t xml:space="preserve">3.6 De aquí a 2020, reducir a la mitad el número de muertes y lesiones causadas por accidentes de tráfico en el mundo </t>
  </si>
  <si>
    <t xml:space="preserve">3.7 De aquí a 2030, garantizar el acceso universal a los servicios de salud sexual y reproductiva, incluidos los de planificación familiar, información y educación, y la integración de la salud reproductiva en las estrategias y los programas nacionales </t>
  </si>
  <si>
    <t xml:space="preserve">3.8 Lograr la cobertura sanitaria universal, incluida la protección contra los riesgos financieros, el acceso a servicios de salud esenciales de calidad y el acceso a medicamentos y vacunas inocuos, eficaces, asequibles y de calidad para todos </t>
  </si>
  <si>
    <t xml:space="preserve">3.9 De aquí a 2030, reducir considerablemente el número de muertes y enfermedades causadas por productos químicos peligrosos y por la polución y contaminación del aire, el agua y el suelo </t>
  </si>
  <si>
    <t>3.a</t>
  </si>
  <si>
    <t xml:space="preserve">3.a Fortalecer la aplicación del Convenio Marco de la Organización Mundial de la Salud para el Control del Tabaco en todos los países, según proceda </t>
  </si>
  <si>
    <t>3.b</t>
  </si>
  <si>
    <t>3.c</t>
  </si>
  <si>
    <t xml:space="preserve">3.c Aumentar considerablemente la financiación de la salud y la contratación, el perfeccionamiento, la capacitación y la retención del personal sanitario en los países en desarrollo, especialmente en los países menos adelantados y los pequeños Estados insulares en desarrollo </t>
  </si>
  <si>
    <t>3.d</t>
  </si>
  <si>
    <t xml:space="preserve">3.d Reforzar la capacidad de todos los países, en particular los países en desarrollo, en materia de alerta temprana, reducción de riesgos y gestión de los riesgos para la salud nacional y mundial </t>
  </si>
  <si>
    <t xml:space="preserve">4.1 De aquí a 2030, asegurar que todas las niñas y todos los niños terminen la enseñanza primaria y secundaria, que ha de ser gratuita, equitativa y de calidad y producir resultados de aprendizaje pertinentes y efectivos </t>
  </si>
  <si>
    <t xml:space="preserve">4.2 De aquí a 2030, asegurar que todas las niñas y todos los niños tengan acceso a servicios de atención y desarrollo en la primera infancia y educación preescolar de calidad, a fin de que estén preparados para la enseñanza primaria </t>
  </si>
  <si>
    <t xml:space="preserve">4.3 De aquí a 2030, asegurar el acceso igualitario de todos los hombres y las mujeres a una formación técnica, profesional y superior de calidad, incluida la enseñanza universitaria </t>
  </si>
  <si>
    <t xml:space="preserve">4.4 De aquí a 2030, aumentar considerablemente el número de jóvenes y adultos que tienen las competencias necesarias, en particular técnicas y profesionales, para acceder al empleo, el trabajo decente y el emprendimiento </t>
  </si>
  <si>
    <t>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</si>
  <si>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 xml:space="preserve">4.6 De aquí a 2030, asegurar que todos los jóvenes y una proporción considerable de los adultos, tanto hombres como mujeres, estén alfabetizados y tengan nociones elementales de aritmética </t>
  </si>
  <si>
    <t xml:space="preserve">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 </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</si>
  <si>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</si>
  <si>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 xml:space="preserve">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 </t>
  </si>
  <si>
    <t>4.c</t>
  </si>
  <si>
    <t>4.c De aquí a 2030, aumentar considerablemente la oferta de docentes calificados, incluso mediante la cooperación internacional para la formación de docentes en los países en desarrollo, especialmente los países menos adelantados y los pequeños Estados insulares en desarrollo</t>
  </si>
  <si>
    <t>5.1 Poner fin a todas las formas de discriminación contra todas las mujeres y las niñas en todo el mundo</t>
  </si>
  <si>
    <t xml:space="preserve">5.2 Eliminar todas las formas de violencia contra todas las mujeres y las niñas en los ámbitos público y privado, incluidas la trata y la explotación sexual y otros tipos de explotación </t>
  </si>
  <si>
    <t xml:space="preserve">5.3 Eliminar todas las prácticas nocivas, como el matrimonio infantil, precoz y forzado y la mutilación genital femenina </t>
  </si>
  <si>
    <t xml:space="preserve">5.4 Reconocer y valorar los cuidados y el trabajo doméstico no remunerados mediante servicios públicos, infraestructuras y políticas de protección social, y promoviendo la responsabilidad compartida en el hogar y la familia, según proceda en cada país </t>
  </si>
  <si>
    <t xml:space="preserve">5.5 Asegurar la participación plena y efectiva de las mujeres y la igualdad de oportunidades de liderazgo a todos los niveles decisorios en la vida política, económica y pública </t>
  </si>
  <si>
    <t xml:space="preserve">5.6 Asegurar el acceso universal a la salud sexual y reproductiva y los derechos reproductivos según lo acordado de conformidad con el Programa de Acción de la Conferencia Internacional sobre la Población y el Desarrollo, la Plataforma de Acción de Beijing y los documentos finales de sus conferencias de examen </t>
  </si>
  <si>
    <t>5.a</t>
  </si>
  <si>
    <t>5.a Emprender reformas que otorguen a las mujeres igualdad de derechos a los recursos económicos, así como acceso a la propiedad y al control de la tierra y otros tipos de bienes, los servicios financieros, la herencia y los recursos naturales, de conformidad con las leyes nacionales</t>
  </si>
  <si>
    <t>5.b</t>
  </si>
  <si>
    <t xml:space="preserve">5.b Mejorar el uso de la tecnología instrumental, en particular la tecnología de la información y las comunicaciones, para promover el empoderamiento de la mujer </t>
  </si>
  <si>
    <t>5.c</t>
  </si>
  <si>
    <t xml:space="preserve">5.c Aprobar y fortalecer políticas acertadas y leyes aplicables para promover la igualdad de género y el empoderamiento de todas las mujeres y las niñas a todos los niveles </t>
  </si>
  <si>
    <t xml:space="preserve">6.1 De aquí a 2030, lograr el acceso universal y equitativo al agua potable a un precio asequible para todos </t>
  </si>
  <si>
    <t xml:space="preserve">6.2 De aquí a 2030, lograr el acceso a servicios de saneamiento e higiene adecuados y equitativos para todos y poner fin a la defecación al aire libre, prestando especial atención a las necesidades de las mujeres y las niñas y las personas en situaciones de vulnerabilidad </t>
  </si>
  <si>
    <t xml:space="preserve">6.3 De aquí a 2030, mejorar la calidad del agua reduciendo la contaminación, eliminando el vertimiento y minimizando la emisión de productos químicos y materiales peligrosos, reduciendo a la mitad el porcentaje de aguas residuales sin tratar y aumentando considerablemente el reciclado y la reutilización sin riesgos a nivel mundial </t>
  </si>
  <si>
    <t xml:space="preserve">6.5 De aquí a 2030, implementar la gestión integrada de los recursos hídricos a todos los niveles, incluso mediante la cooperación transfronteriza, según proceda </t>
  </si>
  <si>
    <t>6.6 De aquí a 2020, proteger y restablecer los ecosistemas relacionados con el agua, incluidos los bosques, las montañas, los humedales, los ríos, los acuíferos y los lagos</t>
  </si>
  <si>
    <t>6.a</t>
  </si>
  <si>
    <t xml:space="preserve">6.a De aquí a 2030, ampliar la cooperación internacional y el apoyo prestado a los países en desarrollo para la creación de capacidad en actividades y programas relativos al agua y el saneamiento, como los de captación de agua, desalinización, uso eficiente de los recursos hídricos, tratamiento de aguas residuales, reciclado y tecnologías de reutilización </t>
  </si>
  <si>
    <t>6.b</t>
  </si>
  <si>
    <t xml:space="preserve">6.b Apoyar y fortalecer la participación de las comunidades locales en la mejora de la gestión del agua y el saneamiento </t>
  </si>
  <si>
    <t xml:space="preserve">7.1 De aquí a 2030, garantizar el acceso universal a servicios energéticos asequibles, fiables y modernos </t>
  </si>
  <si>
    <t xml:space="preserve">7.2 De aquí a 2030, aumentar considerablemente la proporción de energía renovable en el conjunto de fuentes energéticas </t>
  </si>
  <si>
    <t xml:space="preserve">7.3 De aquí a 2030, duplicar la tasa mundial de mejora de la eficiencia energética </t>
  </si>
  <si>
    <t>7.a</t>
  </si>
  <si>
    <t xml:space="preserve">7.a 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 </t>
  </si>
  <si>
    <t>7.b</t>
  </si>
  <si>
    <t xml:space="preserve">7.b De aquí a 2030, ampliar la infraestructura y mejorar la tecnología para prestar servicios energéticos modernos y sostenibles para todos en los países en desarrollo, en particular los países menos adelantados, los pequeños Estados insulares en desarrollo y los países en desarrollo sin litoral, en consonancia con sus respectivos programas de apoyo </t>
  </si>
  <si>
    <t>8.1 Mantener el crecimiento económico per cápita de conformidad con las circunstancias nacionales y, en particular, un crecimiento del producto interno bruto de al menos el 7% anual en los países menos adelantados</t>
  </si>
  <si>
    <t xml:space="preserve">8.2 Lograr niveles más elevados de productividad económica mediante la diversificación, la modernización tecnológica y la innovación, entre otras cosas centrándose en los sectores con gran valor añadido y un uso intensivo de la mano de obra </t>
  </si>
  <si>
    <t xml:space="preserve">8.3 Promover políticas orientadas al desarrollo que apoyen las actividades productivas, la creación de puestos de trabajo decentes, el emprendimiento, la creatividad y la innovación, y fomentar la formalización y el crecimiento de las microempresas y las pequeñas y medianas empresas, incluso mediante el acceso a servicios financieros </t>
  </si>
  <si>
    <t xml:space="preserve">8.4 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 conforme al Marco Decenal de Programas sobre Modalidades de Consumo y Producción Sostenibles, empezando por los países desarrollados </t>
  </si>
  <si>
    <t xml:space="preserve">8.5 De aquí a 2030, lograr el empleo pleno y productivo y el trabajo decente para todas las mujeres y los hombres, incluidos los jóvenes y las personas con discapacidad, así como la igualdad de remuneración por trabajo de igual valor </t>
  </si>
  <si>
    <t xml:space="preserve">8.6 De aquí a 2020, reducir considerablemente la proporción de jóvenes que no están empleados y no cursan estudios ni reciben capacitación </t>
  </si>
  <si>
    <t xml:space="preserve">8.7 Adoptar medidas inmediatas y eficaces para erradicar el trabajo forzoso, poner fin a las formas contemporáneas de esclavitud y la trata de personas y asegurar la prohibición y eliminación de las peores formas de trabajo infantil, incluidos el reclutamiento y la utilización de niños soldados, y, de aquí a 2025, poner fin al trabajo infantil en todas sus formas </t>
  </si>
  <si>
    <t>8.8 Proteger los derechos laborales y promover un entorno de trabajo seguro y sin riesgos para todos los trabajadores, incluidos los trabajadores migrantes, en particular las mujeres migrantes y las personas con empleos precarios</t>
  </si>
  <si>
    <t xml:space="preserve">8.10 Fortalecer la capacidad de las instituciones financieras nacionales para fomentar y ampliar el acceso a los servicios bancarios, financieros y de seguros para todos </t>
  </si>
  <si>
    <t>8.a</t>
  </si>
  <si>
    <t xml:space="preserve">8.a Aumentar el apoyo a la iniciativa de ayuda para el comercio en los países en desarrollo, en particular los países menos adelantados, incluso mediante el Marco Integrado Mejorado para la Asistencia Técnica a los Países Menos Adelantados en Materia de Comercio </t>
  </si>
  <si>
    <t>8.b</t>
  </si>
  <si>
    <t xml:space="preserve">8.b De aquí a 2020, desarrollar y poner en marcha una estrategia mundial para el empleo de los jóvenes y aplicar el Pacto Mundial para el Empleo de la Organización Internacional del Trabajo </t>
  </si>
  <si>
    <t xml:space="preserve">9.1 Desarrollar infraestructuras fiables, sostenibles, resilientes y de calidad, incluidas infraestructuras regionales y transfronterizas, para apoyar el desarrollo económico y el bienestar humano, haciendo especial hincapié en el acceso asequible y equitativo para todos </t>
  </si>
  <si>
    <t xml:space="preserve">9.2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</si>
  <si>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9.3 Aumentar el acceso de las pequeñas industrias y otras empresas,… , a los servicios financieros, incluidos créditos asequibles, y su integración en las cadenas de valor y los mercados </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</si>
  <si>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</si>
  <si>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 xml:space="preserve">9.5 Aumentar la investigación científica y mejorar la capacidad tecnológica de los sectores industriales de todos los países, en particular los países en desarrollo, entre otras cosas fomentando la innovación y aumentando considerablemente, de aquí a 2030, el número de personas que trabajan en investigación y desarrollo por millón de habitantes y los gastos de los sectores público y privado en investigación y desarrollo </t>
  </si>
  <si>
    <t>9.a</t>
  </si>
  <si>
    <t xml:space="preserve">9.a Facilitar el desarrollo de infraestructuras sostenibles y resilientes en los países en desarrollo mediante un mayor apoyo financiero, tecnológico y técnico a los países africanos, los países menos adelantados, los países en desarrollo sin litoral y los pequeños Estados insulares en desarrollo </t>
  </si>
  <si>
    <t>9.b</t>
  </si>
  <si>
    <t xml:space="preserve">9.b Apoyar el desarrollo de tecnologías, la investigación y la innovación nacionales en los países en desarrollo, incluso garantizando un entorno normativo propicio a la diversificación industrial y la adición de valor a los productos básicos, entre otras cosas </t>
  </si>
  <si>
    <t>9.c</t>
  </si>
  <si>
    <t xml:space="preserve">9.c Aumentar significativamente el acceso a la tecnología de la información y las comunicaciones y esforzarse por proporcionar acceso universal y asequible a Internet en los países menos adelantados de aquí a 2020 </t>
  </si>
  <si>
    <t xml:space="preserve">10.1 De aquí a 2030, lograr progresivamente y mantener el crecimiento de los ingresos del 40% más pobre de la población a una tasa superior a la media nacional </t>
  </si>
  <si>
    <t xml:space="preserve">10.2 De aquí a 2030, potenciar y promover la inclusión social, económica y política de todas las personas, independientemente de su edad, sexo, discapacidad, raza, etnia, origen, religión o situación económica u otra condición </t>
  </si>
  <si>
    <t xml:space="preserve">10.3 Garantizar la igualdad de oportunidades y reducir la desigualdad de resultados, incluso eliminando las leyes, políticas y prácticas discriminatorias y promoviendo legislaciones, políticas y medidas adecuadas a ese respecto </t>
  </si>
  <si>
    <t xml:space="preserve">10.4 Adoptar políticas, especialmente fiscales, salariales y de protección social, y lograr progresivamente una mayor igualdad </t>
  </si>
  <si>
    <t xml:space="preserve">10.5 Mejorar la reglamentación y vigilancia de las instituciones y los mercados financieros mundiales y fortalecer la aplicación de esos reglamentos </t>
  </si>
  <si>
    <t xml:space="preserve">10.6 Asegurar una mayor representación e intervención de los países en desarrollo en las decisiones adoptadas por las instituciones económicas y financieras internacionales para aumentar la eficacia, fiabilidad, rendición de cuentas y legitimidad de esas instituciones </t>
  </si>
  <si>
    <t xml:space="preserve">10.7 Facilitar la migración y la movilidad ordenadas, seguras, regulares y responsables de las personas, incluso mediante la aplicación de políticas migratorias planificadas y bien gestionadas </t>
  </si>
  <si>
    <t>10.a</t>
  </si>
  <si>
    <t xml:space="preserve">10.a Aplicar el principio del trato especial y diferenciado para los países en desarrollo, en particular los países menos adelantados, de conformidad con los acuerdos de la Organización Mundial del Comercio </t>
  </si>
  <si>
    <t>10.b</t>
  </si>
  <si>
    <t>10.b Fomentar la asistencia oficial para el desarrollo y las corrientes financieras, incluida la inversión extranjera directa, para los Estados con mayores necesidades, en particular los países menos adelantados, los países africanos, los pequeños Estados insulares en desarrollo y los países en desarrollo sin litoral, en consonancia con sus planes y programas nacionales</t>
  </si>
  <si>
    <t>10.c</t>
  </si>
  <si>
    <t xml:space="preserve">10.c De aquí a 2030, reducir a menos del 3% los costos de transacción de las remesas de los migrantes y eliminar los corredores de remesas con un costo superior al 5% </t>
  </si>
  <si>
    <t xml:space="preserve">11.1 De aquí a 2030, asegurar el acceso de todas las personas a viviendas y servicios básicos adecuados, seguros y asequibles y mejorar los barrios marginales </t>
  </si>
  <si>
    <t xml:space="preserve">11.2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t>
  </si>
  <si>
    <t xml:space="preserve">11.4 Redoblar los esfuerzos para proteger y salvaguardar el patrimonio cultural y natural del mundo </t>
  </si>
  <si>
    <t xml:space="preserve">11.5 De aquí a 2030, reducir significativamente el número de muertes causadas por los desastres, incluidos los relacionados con el agua, y de personas afectadas por ellos, y reducir considerablemente las pérdidas económicas directas provocadas por los desastres en comparación con el producto interno bruto mundial, haciendo especial hincapié en la protección de los pobres y las personas en situaciones de vulnerabilidad </t>
  </si>
  <si>
    <t xml:space="preserve">11.6 De aquí a 2030, reducir el impacto ambiental negativo per cápita de las ciudades, incluso prestando especial atención a la calidad del aire y la gestión de los desechos municipales y de otro tipo </t>
  </si>
  <si>
    <t xml:space="preserve">11.7 De aquí a 2030, proporcionar acceso universal a zonas verdes y espacios públicos seguros, inclusivos y accesibles, en particular para las mujeres y los niños, las personas de edad y las personas con discapacidad </t>
  </si>
  <si>
    <t>11.a</t>
  </si>
  <si>
    <t xml:space="preserve">11.a Apoyar los vínculos económicos, sociales y ambientales positivos entre las zonas urbanas, periurbanas y rurales fortaleciendo la planificación del desarrollo nacional y regional </t>
  </si>
  <si>
    <t>11.b</t>
  </si>
  <si>
    <t xml:space="preserve">11.b 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 </t>
  </si>
  <si>
    <t xml:space="preserve">12.1 Aplicar el Marco Decenal de Programas sobre Modalidades de Consumo y Producción Sostenibles, con la participación de todos los países y bajo el liderazgo de los países desarrollados, teniendo en cuenta el grado de desarrollo y las capacidades de los países en desarrollo </t>
  </si>
  <si>
    <t xml:space="preserve">12.2 De aquí a 2030, lograr la gestión sostenible y el uso eficiente de los recursos naturales </t>
  </si>
  <si>
    <t xml:space="preserve">12.3 De aquí a 2030, reducir a la mitad el desperdicio de alimentos per cápita mundial en la venta al por menor y a nivel de los consumidores y reducir las pérdidas de alimentos en las cadenas de producción y suministro, incluidas las pérdidas posteriores a la cosecha </t>
  </si>
  <si>
    <t xml:space="preserve">12.4 De aquí a 2020, lograr la gestión ecológicamente racional de los productos químicos y de todos los desechos a lo largo de su ciclo de vida, de conformidad con los marcos internacionales convenidos, y reducir significativamente su liberación a la atmósfera, el agua y el suelo a fin de minimizar sus efectos adversos en la salud humana y el medio ambiente
</t>
  </si>
  <si>
    <t xml:space="preserve">12.5 De aquí a 2030, reducir considerablemente la generación de desechos mediante actividades de prevención, reducción, reciclado y reutilización </t>
  </si>
  <si>
    <t xml:space="preserve">12.6 Alentar a las empresas, en especial las grandes empresas y las empresas transnacionales, a que adopten prácticas sostenibles e incorporen información sobre la sostenibilidad en su ciclo de presentación de informes </t>
  </si>
  <si>
    <t xml:space="preserve">12.7 Promover prácticas de adquisición pública que sean sostenibles, de conformidad con las políticas y prioridades nacionales </t>
  </si>
  <si>
    <t xml:space="preserve">12.8 De aquí a 2030, asegurar que las personas de todo el mundo tengan la información y los conocimientos pertinentes para el desarrollo sostenible y los estilos de vida en armonía con la naturaleza </t>
  </si>
  <si>
    <t xml:space="preserve"> 12.a</t>
  </si>
  <si>
    <t xml:space="preserve">12.a Ayudar a los países en desarrollo a fortalecer su capacidad científica y tecnológica para avanzar hacia modalidades de consumo y producción más sostenibles </t>
  </si>
  <si>
    <t xml:space="preserve"> 12.b</t>
  </si>
  <si>
    <t xml:space="preserve">12.b Elaborar y aplicar instrumentos para vigilar los efectos en el desarrollo sostenible, a fin de lograr un turismo sostenible que cree puestos de trabajo y promueva la cultura y los productos locales </t>
  </si>
  <si>
    <t>12.c</t>
  </si>
  <si>
    <t>12.c Racionalizar los subsidios ineficientes a los combustibles fósiles que fomentan el consumo antieconómico eliminando las distorsiones del mercado, de acuerdo con las circunstancias nacionales, incluso mediante la reestructuración de los sistemas tributarios y la eliminación gradual de los subsidios perjudiciales, cuando existan, para reflejar su impacto ambiental, teniendo plenamente en cuenta las necesidades y condiciones específicas de los países en desarrollo y minimizando los posibles efectos adversos en su desarrollo, de manera que se proteja a los pobres y a las comunidades afectadas</t>
  </si>
  <si>
    <t xml:space="preserve">13.1 Fortalecer la resiliencia y la capacidad de adaptación a los riesgos relacionados con el clima y los desastres naturales en todos los países </t>
  </si>
  <si>
    <t xml:space="preserve">13.2 Incorporar medidas relativas al cambio climático en las políticas, estrategias y planes nacionales </t>
  </si>
  <si>
    <t>13.a</t>
  </si>
  <si>
    <t>13.a Cumplir el compromiso de los países desarrollados que son partes en la Convención Marco de las Naciones Unidas sobre el Cambio Climático de lograr para el año 2020 el objetivo de movilizar conjuntamente 100.000 millones de dólares anuales procedentes de todas las fuentes a fin de atender las necesidades de los países en desarrollo respecto de la adopción de medidas concretas de mitigación y la transparencia de su aplicación, y poner en pleno funcionamiento el Fondo Verde para el Clima capitalizándolo lo antes posible</t>
  </si>
  <si>
    <t>13.b</t>
  </si>
  <si>
    <t xml:space="preserve">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
</t>
  </si>
  <si>
    <t xml:space="preserve">14.1 De aquí a 2025, prevenir y reducir significativamente la contaminación marina de todo tipo, en particular la producida por actividades realizadas en tierra, incluidos los detritos marinos y la polución por nutrientes </t>
  </si>
  <si>
    <t xml:space="preserve">14.2 De aquí a 2020, gestionar y proteger sosteniblemente los ecosistemas marinos y costeros para evitar efectos adversos importantes, incluso fortaleciendo su resiliencia, y adoptar medidas para restaurarlos a fin de restablecer la salud y la productividad de los océanos </t>
  </si>
  <si>
    <t>14.3</t>
  </si>
  <si>
    <t xml:space="preserve">14.3 Minimizar y abordar los efectos de la acidificación de los océanos, incluso mediante una mayor cooperación científica a todos los niveles </t>
  </si>
  <si>
    <t xml:space="preserve">14.4 De aquí a 2020, reglamentar eficazmente la explotación pesquera y poner fin a la pesca excesiva, la pesca ilegal, no declarada y no reglamentada y las prácticas pesqueras destructivas, y aplicar planes de gestión con fundamento científico a fin de restablecer las poblaciones de peces en el plazo más breve posible, al menos alcanzando niveles que puedan producir el máximo rendimiento sostenible de acuerdo con sus características biológicas </t>
  </si>
  <si>
    <t xml:space="preserve">14.5 De aquí a 2020, conservar al menos el 10% de las zonas costeras y marinas, de conformidad con las leyes nacionales y el derecho internacional y sobre la base de la mejor información científica disponible </t>
  </si>
  <si>
    <t xml:space="preserve">14.7 De aquí a 2030, aumentar los beneficios económicos que los pequeños Estados insulares en desarrollo y los países menos adelantados obtienen del uso sostenible de los recursos marinos, en particular mediante la gestión sostenible de la pesca, la acuicultura y el turismo </t>
  </si>
  <si>
    <t>14.a</t>
  </si>
  <si>
    <t xml:space="preserve">14.a Aumentar los conocimientos científicos, desarrollar la capacidad de investigación y transferir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 </t>
  </si>
  <si>
    <t>14.b</t>
  </si>
  <si>
    <t xml:space="preserve">14.b Facilitar el acceso de los pescadores artesanales a los recursos marinos y los mercados </t>
  </si>
  <si>
    <t>14.c</t>
  </si>
  <si>
    <t xml:space="preserve">14.c Mejorar la conservación y el uso sostenible de los océanos y sus recursos aplicando el derecho internacional reflejado en la Convención de las Naciones Unidas sobre el Derecho del Mar, que constituye el marco jurídico para la conservación y la utilización sostenible de los océanos y sus recursos, como se recuerda en el párrafo 158 del documento “El futuro que queremos” </t>
  </si>
  <si>
    <t>15.1 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</si>
  <si>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 xml:space="preserve">15.2 De aquí a 2020, promover la puesta en práctica de la gestión sostenible de todos los tipos de bosques, detener la deforestación, recuperar los bosques degradados y aumentar considerablemente la forestación y la reforestación a nivel mundial </t>
  </si>
  <si>
    <t xml:space="preserve">15.3 De aquí a 2030, luchar contra la desertificación, rehabilitar las tierras y los suelos degradados, incluidas las tierras afectadas por la desertificación, la sequía y las inundaciones, y procurar lograr un mundo con efecto neutro en la degradación del suelo </t>
  </si>
  <si>
    <t xml:space="preserve">15.4 De aquí a 2030, asegurar la conservación de los ecosistemas montañosos, incluida su diversidad biológica, a fin de mejorar su capacidad de proporcionar beneficios esenciales para el desarrollo sostenible </t>
  </si>
  <si>
    <t xml:space="preserve">15.5 Adoptar medidas urgentes y significativas para reducir la degradación de los hábitats naturales, detener la pérdida de biodiversidad y, de aquí a 2020, proteger las especies amenazadas y evitar su extinción </t>
  </si>
  <si>
    <t xml:space="preserve">15.6 Promover la participación justa y equitativa en los beneficios derivados de la utilización de los recursos genéticos y promover el acceso adecuado a esos recursos, según lo convenido internacionalmente </t>
  </si>
  <si>
    <t xml:space="preserve">15.7 Adoptar medidas urgentes para poner fin a la caza furtiva y el tráfico de especies protegidas de flora y fauna y abordar la demanda y la oferta ilegales de productos silvestres </t>
  </si>
  <si>
    <t xml:space="preserve">15.8 De aquí a 2020, adoptar medidas para prevenir la introducción de especies exóticas invasoras y reducir significativamente sus efectos en los ecosistemas terrestres y acuáticos y controlar o erradicar las especies prioritarias </t>
  </si>
  <si>
    <t xml:space="preserve">15.9 De aquí a 2020, integrar los valores de los ecosistemas y la biodiversidad en la planificación, los procesos de desarrollo, las estrategias de reducción de la pobreza y la contabilidad nacionales y locales </t>
  </si>
  <si>
    <t>15.a</t>
  </si>
  <si>
    <t xml:space="preserve">15.a Movilizar y aumentar significativamente los recursos financieros procedentes de todas las fuentes para conservar y utilizar de forma sostenible la biodiversidad y los ecosistemas </t>
  </si>
  <si>
    <t>15.b</t>
  </si>
  <si>
    <t>15.b Movilizar recursos considerables de todas las fuentes y a todos los niveles para financiar la gestión forestal sostenible y proporcionar incentivos adecuados a los países en desarrollo para que promuevan dicha gestión, en particular con miras a la conservación y la reforestación</t>
  </si>
  <si>
    <t>15.c</t>
  </si>
  <si>
    <t xml:space="preserve">15.c Aumentar el apoyo mundial a la lucha contra la caza furtiva y el tráfico de especies protegidas, incluso aumentando la capacidad de las comunidades locales para perseguir oportunidades de subsistencia sostenibles </t>
  </si>
  <si>
    <t xml:space="preserve">16.1 Reducir significativamente todas las formas de violencia y las correspondientes tasas de mortalidad en todo el mundo </t>
  </si>
  <si>
    <t xml:space="preserve">16.2 Poner fin al maltrato, la explotación, la trata y todas las formas de violencia y tortura contra los niños </t>
  </si>
  <si>
    <t xml:space="preserve">16.3 Promover el estado de derecho en los planos nacional e internacional y garantizar la igualdad de acceso a la justicia para todos </t>
  </si>
  <si>
    <t>16.4 De aquí a 2030, reducir significativamente las corrientes financieras y de armas ilícitas, fortalecer la recuperación y devolución de los activos robados y luchar contra todas las formas de delincuencia organizada</t>
  </si>
  <si>
    <t xml:space="preserve">16.5 Reducir considerablemente la corrupción y el soborno en todas sus formas </t>
  </si>
  <si>
    <t xml:space="preserve">16.6 Crear a todos los niveles instituciones eficaces y transparentes que rindan cuentas </t>
  </si>
  <si>
    <t xml:space="preserve">16.7 Garantizar la adopción en todos los niveles de decisiones inclusivas, participativas y representativas que respondan a las necesidades </t>
  </si>
  <si>
    <t xml:space="preserve">16.8 Ampliar y fortalecer la participación de los países en desarrollo en las instituciones de gobernanza mundial </t>
  </si>
  <si>
    <t xml:space="preserve">16.9 De aquí a 2030, proporcionar acceso a una identidad jurídica para todos, en particular mediante el registro de nacimientos </t>
  </si>
  <si>
    <t xml:space="preserve">16.10 Garantizar el acceso público a la información y proteger las libertades fundamentales, de conformidad con las leyes nacionales y los acuerdos internacionales </t>
  </si>
  <si>
    <t>16.a</t>
  </si>
  <si>
    <t xml:space="preserve">16.a Fortalecer las instituciones nacionales pertinentes, incluso mediante la cooperación internacional, para crear a todos los niveles, particularmente en los países en desarrollo, la capacidad de prevenir la violencia y combatir el terrorismo y la delincuencia </t>
  </si>
  <si>
    <t>16.b</t>
  </si>
  <si>
    <t xml:space="preserve">16.b Promover y aplicar leyes y políticas no discriminatorias en favor del desarrollo sostenible </t>
  </si>
  <si>
    <t xml:space="preserve">17.1 Fortalecer la movilización de recursos internos, incluso mediante la prestación de apoyo internacional a los países en desarrollo, con el fin de mejorar la capacidad nacional para recaudar ingresos fiscales y de otra índole </t>
  </si>
  <si>
    <t xml:space="preserve">17.2 Los países desarrollados para cumplir cabalmente sus compromisos de asistencia oficial para el desarrollo, en particular el compromiso de numerosos países desarrollados de alcanzar el objetivo de destinar el 0,7% del ingreso nacional bruto a la asistencia oficial para el desarrollo (AOD/INB) a los países en desarrollo y entre el 0,15% y el 0,20% del INB a la AOD a los países menos adelantados; se alienta a los proveedores de AOD considerara la posibilidad de fijar una meta de destinar al menos el 0,20% del INB a la AOD a los países menos adelantados  </t>
  </si>
  <si>
    <t xml:space="preserve">17.3 Movilizar recursos financieros adicionales de múltiples fuentes para los países en desarrollo </t>
  </si>
  <si>
    <t xml:space="preserve">17.4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 </t>
  </si>
  <si>
    <t>17.5 Adoptar y aplicar sistemas de promoción de las inversiones en favor de los países menos adelantados</t>
  </si>
  <si>
    <t xml:space="preserve">17.6 Mejorar la cooperación regional e internacional Norte-Sur,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 </t>
  </si>
  <si>
    <t xml:space="preserve">17.7 Promover el desarrollo de tecnologías ecológicamente racionales y su transferencia, divulgación y difusión a los países en desarrollo en condiciones favorables, incluso en condiciones concesionarias y preferenciales, según lo convenido de mutuo acuerdo </t>
  </si>
  <si>
    <t xml:space="preserve">17.8 Poner en pleno funcionamiento, a más tardar en 2017, el banco de tecnología y el mecanismo de apoyo a la creación de capacidad en materia de ciencia, tecnología e innovación para los países menos adelantados y aumentar la utilización de tecnologías instrumentales, en particular la tecnología de la información y las comunicaciones </t>
  </si>
  <si>
    <t xml:space="preserve">17.9 Aumentar el apoyo internacional para realizar actividades de creación de capacidad eficaces y específicas en los países en desarrollo a fin de respaldar los planes nacionales de implementación de todos los Objetivos de Desarrollo Sostenible, incluso mediante la cooperación Norte-Sur, Sur-Sur y triangular </t>
  </si>
  <si>
    <t>17.10</t>
  </si>
  <si>
    <t xml:space="preserve">17.10 Promover un sistema de comercio multilateral universal, basado en normas, abierto, no discriminatorio y equitativo en el marco de la Organización Mundial del Comercio, incluso mediante la conclusión de las negociaciones en el marco del Programa de Doha para el Desarrollo  </t>
  </si>
  <si>
    <t xml:space="preserve">17.11 Aumentar significativamente las exportaciones de los países en desarrollo, en particular con miras a duplicar la participación de los países menos adelantados en las exportaciones mundiales de aquí a 2020 </t>
  </si>
  <si>
    <t>17.12</t>
  </si>
  <si>
    <t>17.12 Lograr la consecución oportuna del acceso a los mercados libre de derechos y contingentes de manera duradera para todos los países menos adelantados, conforme a las decisiones de la Organización Mundial del Comercio, incluso velando por que las normas de origen preferenciales aplicables a las importaciones de los países menos adelantados sean transparentes y sencillas y contribuyan a facilitar el acceso a los mercados</t>
  </si>
  <si>
    <t xml:space="preserve">17.13 Aumentar la estabilidad macroeconómica mundial, incluso mediante la coordinación y coherencia de las políticas </t>
  </si>
  <si>
    <t xml:space="preserve">17.14 Mejorar la coherencia de las políticas para el desarrollo sostenible </t>
  </si>
  <si>
    <t>17.15</t>
  </si>
  <si>
    <t xml:space="preserve">17.15 Respetar el margen normativo y el liderazgo de cada país para establecer y aplicar políticas de erradicación de la pobreza y desarrollo sostenible </t>
  </si>
  <si>
    <t>17.16</t>
  </si>
  <si>
    <t xml:space="preserve">17.16 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 </t>
  </si>
  <si>
    <t>17.17</t>
  </si>
  <si>
    <t>17.17 Fomentar y promover la constitución de alianzas eficaces en las esferas pública, público-privada y de la sociedad civil, aprovechando la experiencia y las estrategias de obtención de recursos de las alianzas</t>
  </si>
  <si>
    <t xml:space="preserve">17.18 De aquí a 2020, mejorar el apoyo a la creación de capacidad prestado a los países en desarrollo, incluidos los países menos adelantados y los pequeños Estados insulares en desarrollo, para aumentar significativamente la disponibilidad de datos oportunos, fiables y de gran calidad desglosados por ingresos, sexo, edad, raza, origen étnico, estatus migratorio, discapacidad, ubicación geográfica y otras características pertinentes en los contextos nacionales </t>
  </si>
  <si>
    <t xml:space="preserve">17.19 De aquí a 2030, aprovechar las iniciativas existentes para elaborar indicadores que permitan medir los progresos en materia de desarrollo sostenible y complementen el producto interno bruto, y apoyar la creación de capacidad estadística en los países en desarrollo </t>
  </si>
  <si>
    <t>4.a</t>
  </si>
  <si>
    <t>4.b</t>
  </si>
  <si>
    <t>13.3 Mejorar la educación, la sensibilización y la capacidad humana e institucional respecto de la mitigación del cambio climático, la adaptación a él, la reducción de sus efectos y la alerta temprana</t>
  </si>
  <si>
    <t>8.9 De aquí a 2030, elaborar y poner en práctica políticas encaminadas a promover un turismo sostenible que cree puestos de trabajo y promueva la cultura y los productos locales</t>
  </si>
  <si>
    <t>11.3 De aquí a 2030, aumentar la urbanización inclusiva y sostenible y la capacidad para la planificación y la gestión participativas, integradas y sostenibles de los asentamientos humanos en todos los países</t>
  </si>
  <si>
    <t>14.6 De aquí a 2020, prohibir ciertas formas de subvenciones a la pesca que contribuyen a la sobrecapacidad y la pesca excesiva,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adelantadosc</t>
  </si>
  <si>
    <t>1.5</t>
  </si>
  <si>
    <t>10.3</t>
  </si>
  <si>
    <t>10.7</t>
  </si>
  <si>
    <t>11.1</t>
  </si>
  <si>
    <t>11.3</t>
  </si>
  <si>
    <t>11.6</t>
  </si>
  <si>
    <t>12.3</t>
  </si>
  <si>
    <t>13.3</t>
  </si>
  <si>
    <t>15.4</t>
  </si>
  <si>
    <t>15.7</t>
  </si>
  <si>
    <t>17.11</t>
  </si>
  <si>
    <t>17.7</t>
  </si>
  <si>
    <t>3.5</t>
  </si>
  <si>
    <t>7.3</t>
  </si>
  <si>
    <t>9.4</t>
  </si>
  <si>
    <t xml:space="preserve">1.4 De aquí a 2030, garantizar que todos los hombres y mujeres, en particular los pobres y los vulnerables, tengan los mismos derechos a los recursos económicos y acceso a los servicios básicos, la propiedad y el control de la tierra y otros bienes, la herencia, los recursos naturales, las nuevas tecnologías apropiadas y los servicios financieros, incluida la microfinanciación </t>
  </si>
  <si>
    <t>3.b Apoyar las actividades de investigación y desarrollo de vacunas y medicamentos contra las enfermedades transmisibles y no transmisibles que afectan primordialmente a los países en desarrollo y facilitar el acceso a medicamentos y vacunas esenciales asequibles de conformidad con la Declaración relativa al Acuerdo sobre los Aspectos de los Derechos de Propiedad Intelectual Relacionados con el Comercio y la Salud Pública, en la que se afirma el derecho de los países en desarrollo a utilizar al máximo las disposiciones del Acuerdo sobre los Aspectos de los Derechos de Propiedad Intelectual Relacionados con el Comercio respecto a la flexibilidad para proteger la salud pública y, en particular, proporcionar acceso a los medicamentos para todos}</t>
  </si>
  <si>
    <t>1.1</t>
  </si>
  <si>
    <t>1.2</t>
  </si>
  <si>
    <t>1.3</t>
  </si>
  <si>
    <t>1.4</t>
  </si>
  <si>
    <t>2.1</t>
  </si>
  <si>
    <t>2.2</t>
  </si>
  <si>
    <t>2.3</t>
  </si>
  <si>
    <t>2.4</t>
  </si>
  <si>
    <t>2.5</t>
  </si>
  <si>
    <t>3.1</t>
  </si>
  <si>
    <t>3.2</t>
  </si>
  <si>
    <t>3.3</t>
  </si>
  <si>
    <t>3.4</t>
  </si>
  <si>
    <t>3.6</t>
  </si>
  <si>
    <t>3.7</t>
  </si>
  <si>
    <t>3.8</t>
  </si>
  <si>
    <t>3.9</t>
  </si>
  <si>
    <t>4.1</t>
  </si>
  <si>
    <t>4.2</t>
  </si>
  <si>
    <t>4.3</t>
  </si>
  <si>
    <t>4.4</t>
  </si>
  <si>
    <t>4.5</t>
  </si>
  <si>
    <t>4.6</t>
  </si>
  <si>
    <t>4.7</t>
  </si>
  <si>
    <t>5.1</t>
  </si>
  <si>
    <t>5.2</t>
  </si>
  <si>
    <t>5.3</t>
  </si>
  <si>
    <t>5.4</t>
  </si>
  <si>
    <t>5.5</t>
  </si>
  <si>
    <t>5.6</t>
  </si>
  <si>
    <t>6.1</t>
  </si>
  <si>
    <t>6.2</t>
  </si>
  <si>
    <t>6.3</t>
  </si>
  <si>
    <t>6.4</t>
  </si>
  <si>
    <t>6.5</t>
  </si>
  <si>
    <t>6.6</t>
  </si>
  <si>
    <t>7.1</t>
  </si>
  <si>
    <t>7.2</t>
  </si>
  <si>
    <t>8.1</t>
  </si>
  <si>
    <t>8.2</t>
  </si>
  <si>
    <t>8.3</t>
  </si>
  <si>
    <t>8.4</t>
  </si>
  <si>
    <t>8.5</t>
  </si>
  <si>
    <t>8.7</t>
  </si>
  <si>
    <t>8.8</t>
  </si>
  <si>
    <t>8.9</t>
  </si>
  <si>
    <t>9.1</t>
  </si>
  <si>
    <t>9.2</t>
  </si>
  <si>
    <t>9.3</t>
  </si>
  <si>
    <t>9.5</t>
  </si>
  <si>
    <t>10.1</t>
  </si>
  <si>
    <t>10.2</t>
  </si>
  <si>
    <t>10.4</t>
  </si>
  <si>
    <t>10.5</t>
  </si>
  <si>
    <t>10.6</t>
  </si>
  <si>
    <t>11.2</t>
  </si>
  <si>
    <t>11.4</t>
  </si>
  <si>
    <t>11.5</t>
  </si>
  <si>
    <t>11.7</t>
  </si>
  <si>
    <t>12.1</t>
  </si>
  <si>
    <t>12.2</t>
  </si>
  <si>
    <t>12.4</t>
  </si>
  <si>
    <t>12.5</t>
  </si>
  <si>
    <t>12.6</t>
  </si>
  <si>
    <t>12.7</t>
  </si>
  <si>
    <t>12.8</t>
  </si>
  <si>
    <t>13.1</t>
  </si>
  <si>
    <t>13.2</t>
  </si>
  <si>
    <t>14.1</t>
  </si>
  <si>
    <t>14.2</t>
  </si>
  <si>
    <t>14.4</t>
  </si>
  <si>
    <t>14.5</t>
  </si>
  <si>
    <t>14.6</t>
  </si>
  <si>
    <t>14.7</t>
  </si>
  <si>
    <t>15.1</t>
  </si>
  <si>
    <t>15.2</t>
  </si>
  <si>
    <t>15.3</t>
  </si>
  <si>
    <t>15.5</t>
  </si>
  <si>
    <t>15.6</t>
  </si>
  <si>
    <t>15.8</t>
  </si>
  <si>
    <t>15.9</t>
  </si>
  <si>
    <t>16.1</t>
  </si>
  <si>
    <t>16.2</t>
  </si>
  <si>
    <t>16.3</t>
  </si>
  <si>
    <t>16.4</t>
  </si>
  <si>
    <t>16.5</t>
  </si>
  <si>
    <t>16.6</t>
  </si>
  <si>
    <t>16.7</t>
  </si>
  <si>
    <t>16.8</t>
  </si>
  <si>
    <t>16.9</t>
  </si>
  <si>
    <t>17.1</t>
  </si>
  <si>
    <t>17.2</t>
  </si>
  <si>
    <t>17.3</t>
  </si>
  <si>
    <t>17.4</t>
  </si>
  <si>
    <t>17.5</t>
  </si>
  <si>
    <t>17.6</t>
  </si>
  <si>
    <t>17.8</t>
  </si>
  <si>
    <t>17.9</t>
  </si>
  <si>
    <t>17.13</t>
  </si>
  <si>
    <t>17.14</t>
  </si>
  <si>
    <t>17.18</t>
  </si>
  <si>
    <t>17.19</t>
  </si>
  <si>
    <t>8.6</t>
  </si>
  <si>
    <t>8.10</t>
  </si>
  <si>
    <t>16.10</t>
  </si>
  <si>
    <t>11.c</t>
  </si>
  <si>
    <t>11.c Proporcionar apoyo a los países menos adelantados, incluso mediante asistencia financiera y técnica, para que puedan construir edificios sostenibles y resilientes utilizando materiales locales</t>
  </si>
  <si>
    <t xml:space="preserve">6.4 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de falta de agua </t>
  </si>
  <si>
    <t>B1</t>
  </si>
  <si>
    <t>B2</t>
  </si>
  <si>
    <t>B3</t>
  </si>
  <si>
    <t xml:space="preserve"> </t>
  </si>
  <si>
    <t>N/A</t>
  </si>
  <si>
    <t>TIPO DE MEDIDAS</t>
  </si>
  <si>
    <t>Metodología</t>
  </si>
  <si>
    <t>Glosario</t>
  </si>
  <si>
    <t>ODS</t>
  </si>
  <si>
    <t xml:space="preserve"> N° de Meta</t>
  </si>
  <si>
    <t>Texto Meta</t>
  </si>
  <si>
    <t>Texto Meta abreviado</t>
  </si>
  <si>
    <t>Tipo de medidas</t>
  </si>
  <si>
    <t>1.2 Pobreza nacional</t>
  </si>
  <si>
    <t>1.3 Protección social</t>
  </si>
  <si>
    <t>1.4 Acceso a servicios básicos</t>
  </si>
  <si>
    <t>1.5 Resiliencia ante desastres</t>
  </si>
  <si>
    <t>1.a Recursos para programas de pobreza</t>
  </si>
  <si>
    <t>1.b Políticas de erradicación de pobreza</t>
  </si>
  <si>
    <t>2.1 Desnutrición y seguridad alimentaria</t>
  </si>
  <si>
    <t>2.2 Malnutrición</t>
  </si>
  <si>
    <t>2.3 Productores de alimentos en pequeña escala</t>
  </si>
  <si>
    <t>2.4 Agricultura sostenible</t>
  </si>
  <si>
    <t>2.5 Recursos genéticos para la agricultura</t>
  </si>
  <si>
    <t>2.a Inversión en agricultura</t>
  </si>
  <si>
    <t>2.b Subsidios a las exportaciones agrícolas</t>
  </si>
  <si>
    <t xml:space="preserve">2.c Volatilidad de los precios de los alimentos </t>
  </si>
  <si>
    <t>3.1 Mortalidad materna</t>
  </si>
  <si>
    <t>3.2 Mortalidad infantil</t>
  </si>
  <si>
    <t xml:space="preserve">3.3 Enfermedades transmisibles </t>
  </si>
  <si>
    <t>3.4 ENC y salud mental</t>
  </si>
  <si>
    <t>3.5 Abuso de sustancias adictivas</t>
  </si>
  <si>
    <t>3.6 Accidentes de tráfico</t>
  </si>
  <si>
    <t>3.7 Salud sexual y reproductiva</t>
  </si>
  <si>
    <t>3.8 Cobertura sanitaria universal</t>
  </si>
  <si>
    <t>3.9 Impactos en la salud por contaminación</t>
  </si>
  <si>
    <t>3.a Control del Tabaco</t>
  </si>
  <si>
    <t>3.b I+D para la salud</t>
  </si>
  <si>
    <t>3.c Financiación de la salud y del personal sanitario</t>
  </si>
  <si>
    <t>3.d Gestión de los riesgos para la salud</t>
  </si>
  <si>
    <t xml:space="preserve">4.1 Resultados de aprendizaje efectivos </t>
  </si>
  <si>
    <t>4.2 Desarrollo en la primera infancia</t>
  </si>
  <si>
    <t>4.3 Educación terciaria y EFTP</t>
  </si>
  <si>
    <t>4.4 Competencias para el empleo</t>
  </si>
  <si>
    <t>4.5 Acceso igualitario a la enseñanza</t>
  </si>
  <si>
    <t>4.6 Alfabetización y aritmética en adultos</t>
  </si>
  <si>
    <t>4.7 Educación para el desarrollo sostenible</t>
  </si>
  <si>
    <t>4.a Instalaciones educativas</t>
  </si>
  <si>
    <t>4.b Becas para enseñanza</t>
  </si>
  <si>
    <t>4.c Docentes calificados</t>
  </si>
  <si>
    <t>5.1 Discriminación contra mujeres y niñas</t>
  </si>
  <si>
    <t>5.2 Violencia contra las mujeres y las niñas</t>
  </si>
  <si>
    <t>5.3 Matrimonio infantil</t>
  </si>
  <si>
    <t>5.4 Trabajo de cuidado y doméstico no remunerado</t>
  </si>
  <si>
    <t>5.5 Mujeres en liderazgo</t>
  </si>
  <si>
    <t>5.6 Derechos al acceso a la salud sexual y reproductiva</t>
  </si>
  <si>
    <t>5.a Igualdad de derechos a los recursos económicos</t>
  </si>
  <si>
    <t xml:space="preserve">5.b Tecnología para el empoderamiento de la mujer </t>
  </si>
  <si>
    <t>5.c Políticas de equidad de género</t>
  </si>
  <si>
    <t>6.1 Acceso al agua potable</t>
  </si>
  <si>
    <t>6.2 Acceso a servicios de saneamiento e higiene</t>
  </si>
  <si>
    <t>6.3 Calidad del agua</t>
  </si>
  <si>
    <t>6.4 Uso eficiente de los recursos hídricos</t>
  </si>
  <si>
    <t>6.5 Cooperación transfronteriza de los recursos hídricos</t>
  </si>
  <si>
    <t>6.6 Ecosistemas relacionados con el agua</t>
  </si>
  <si>
    <t>6.a Cooperación internacional en agua y saneamiento</t>
  </si>
  <si>
    <t xml:space="preserve">6.b Gestión participativa del agua y el saneamiento </t>
  </si>
  <si>
    <t>7.1 Acceso universal a servicios energéticos</t>
  </si>
  <si>
    <t>7.2 Participación de la energía renovable</t>
  </si>
  <si>
    <t xml:space="preserve">7.3 Eficiencia energética </t>
  </si>
  <si>
    <t>7.a Cooperación internacional en energía</t>
  </si>
  <si>
    <t>7.b Inversión en infraestructura energética</t>
  </si>
  <si>
    <t>8.1 Crecimiento económico per cápita</t>
  </si>
  <si>
    <t>8.2 Productividad económica e innovación</t>
  </si>
  <si>
    <t>8.3 Formalización de PYMES</t>
  </si>
  <si>
    <t xml:space="preserve">8.4 Eficiencia material de los recursos </t>
  </si>
  <si>
    <t>8.5 Empleo pleno y trabajo decente</t>
  </si>
  <si>
    <t>8.6 Jóvenes NINIs</t>
  </si>
  <si>
    <t>8.7 Niños y trabajo forzoso</t>
  </si>
  <si>
    <t>8.8 Derechos laborales y entorno de trabajo seguro</t>
  </si>
  <si>
    <t>8.9 Turismo sostenible</t>
  </si>
  <si>
    <t>8.10 Acceso a servicios financieros</t>
  </si>
  <si>
    <t>8.a Ayuda al comercio</t>
  </si>
  <si>
    <t>8.b Estrategia para el empleo de los jóvenes</t>
  </si>
  <si>
    <t>9.1 Desarrollo de infraestructura</t>
  </si>
  <si>
    <t>9.2 Industrialización inclusiva y sostenible</t>
  </si>
  <si>
    <t>9.3 Acceso a financiamiento - pequeñas industrias</t>
  </si>
  <si>
    <t>9.4 Industrias sostenibles y limpias</t>
  </si>
  <si>
    <t xml:space="preserve">9.5 Investigación y desarrollo </t>
  </si>
  <si>
    <t>9.a Infraestructura resiliente</t>
  </si>
  <si>
    <t xml:space="preserve">9.b Desarrollo de tecnologías nacionales </t>
  </si>
  <si>
    <t>9.c Acceso a TICs e internet</t>
  </si>
  <si>
    <t>10.1 Crecimiento de los ingresos (40% más pobres)</t>
  </si>
  <si>
    <t>10.2 Inclusión (social, económica, política)</t>
  </si>
  <si>
    <t>10.3 Eliminación de la discriminación</t>
  </si>
  <si>
    <t>10.4 Políticas de protección fiscales y sociales</t>
  </si>
  <si>
    <t>10.5 Regulación de los mercados financieros</t>
  </si>
  <si>
    <t>10.6 Gobernanza global inclusiva</t>
  </si>
  <si>
    <t>10.7 Migración y movilidad segura</t>
  </si>
  <si>
    <t>10.a Trato especial y diferenciado (OMC)</t>
  </si>
  <si>
    <t>10.b Corrientes financieras para el desarrollo</t>
  </si>
  <si>
    <t>10.c Costo de las remesas</t>
  </si>
  <si>
    <t>11.1 Vivienda y servicios básicos</t>
  </si>
  <si>
    <t>11.2 Sistemas de transporte público</t>
  </si>
  <si>
    <t>11.3 Urbanización sostenible</t>
  </si>
  <si>
    <t>11.4 Patrimonio cultural y natural</t>
  </si>
  <si>
    <t>11.5 Resiliencia ante desastres</t>
  </si>
  <si>
    <t>11.6 Calidad del aire y gestión de desechos urbanos</t>
  </si>
  <si>
    <t>11.7 Zonas verdes y espacios públicos urbanos</t>
  </si>
  <si>
    <t>11.a Planificación urbana</t>
  </si>
  <si>
    <t>11.b Políticas de gestión de desastres</t>
  </si>
  <si>
    <t>11.c Edificios sostenibles y resilientes</t>
  </si>
  <si>
    <t>12.1 Programas CPS</t>
  </si>
  <si>
    <t xml:space="preserve">12.2 Uso sostenible de los recursos naturales </t>
  </si>
  <si>
    <t>12.3 Desperdicio y pérdida de alimentos</t>
  </si>
  <si>
    <t>12.4 Gestión de productos químicos y desechos</t>
  </si>
  <si>
    <t>12.5 Reducción de la generación de desechos</t>
  </si>
  <si>
    <t>12.6 Prácticas corporativas sostenibles</t>
  </si>
  <si>
    <t>12.7 Prácticas de adquisición pública</t>
  </si>
  <si>
    <t>12.8 Concienciación ante el desarrollo sostenible</t>
  </si>
  <si>
    <t>12.a Ayuda a los países en desarrollo en I+D para el DS</t>
  </si>
  <si>
    <t>12.b Monitoreo del turismo sostenible</t>
  </si>
  <si>
    <t>12.c Subsidios a los combustibles fósiles</t>
  </si>
  <si>
    <t>13.1 Resiliencia y capacidad de adaptación</t>
  </si>
  <si>
    <t>13.2 Políticas de cambio climático</t>
  </si>
  <si>
    <t>13.3 Concienciación ante el cambio climático</t>
  </si>
  <si>
    <t>13.a Compromisos ante la CMNUCC</t>
  </si>
  <si>
    <t>13.b Planificación y gestión del cambio climático</t>
  </si>
  <si>
    <t>14.1 Contaminación marina</t>
  </si>
  <si>
    <t>14.2 Ecosistemas marinos y costeros</t>
  </si>
  <si>
    <t>14.3 Acidificación de los océanos</t>
  </si>
  <si>
    <t>14.4 Pesca sostenible</t>
  </si>
  <si>
    <t>14.5 Conservación de zonas costeras y marinas</t>
  </si>
  <si>
    <t>14.6 Subvenciones a la pesca</t>
  </si>
  <si>
    <t>14.7 Recursos marinos para PEID y PMA</t>
  </si>
  <si>
    <t>14.a Capacidad de investigación y tecnología marina</t>
  </si>
  <si>
    <t>14.b Pesca artesanal a pequeña escala</t>
  </si>
  <si>
    <t>14.c Implementar la UNCLOS</t>
  </si>
  <si>
    <t>15.1 Ecosistemas terrestres y de agua dulce</t>
  </si>
  <si>
    <t>15.2 Gestión sostenible de los bosques</t>
  </si>
  <si>
    <t xml:space="preserve">15.3 Desertificación y degradación del suelo </t>
  </si>
  <si>
    <t>15.4 Conservación de ecosistemas montañosos</t>
  </si>
  <si>
    <t>15.5 Pérdida de biodiversidad</t>
  </si>
  <si>
    <t>15.6 Utilización de los recursos genéticos</t>
  </si>
  <si>
    <t>15.7 Tráfico de especies protegidas</t>
  </si>
  <si>
    <t>15.8 Especies exóticas invasoras</t>
  </si>
  <si>
    <t>15.9 Biodiversidad en la planificación nacional y local</t>
  </si>
  <si>
    <t xml:space="preserve">15.a Recursos para la biodiversidad y los ecosistemas </t>
  </si>
  <si>
    <t>15.b Recursos para la gestión de los bosques</t>
  </si>
  <si>
    <t>15.c Tráfico de especies protegidas (mundial)</t>
  </si>
  <si>
    <t>16.1 Reducción de la violencia y muertes relacionadas</t>
  </si>
  <si>
    <t xml:space="preserve">16.2 Trata de niños </t>
  </si>
  <si>
    <t xml:space="preserve">16.3 Justicia para todos </t>
  </si>
  <si>
    <t>16.4 Corrientes financieras y de armas ilícitas</t>
  </si>
  <si>
    <t>16.5 Corrupción y soborno</t>
  </si>
  <si>
    <t>16.6 Instituciones eficaces</t>
  </si>
  <si>
    <t>16.7 Decisiones inclusivas</t>
  </si>
  <si>
    <t>16.8 Gobernanza mundial inclusiva</t>
  </si>
  <si>
    <t>16.9 Identidad jurídica</t>
  </si>
  <si>
    <t>16.10 Acceso público a la información</t>
  </si>
  <si>
    <t>16.a Capacidad de prevenir violencia</t>
  </si>
  <si>
    <t>16.b Políticas no discriminatorias</t>
  </si>
  <si>
    <t xml:space="preserve">17.1 Recaudación de ingresos fiscales y de otra índole </t>
  </si>
  <si>
    <t>17.2 Compromisos de AOD por parte de PD</t>
  </si>
  <si>
    <t>17.3 Recursos financieros adicionales</t>
  </si>
  <si>
    <t>17.4 Sostenibilidad de la deuda</t>
  </si>
  <si>
    <t>17.5 Promoción de inversiones para PMA</t>
  </si>
  <si>
    <t>17.6 Cooperación internacional en ciencia y tecnología</t>
  </si>
  <si>
    <t>17.7 Transferencia de tecnología</t>
  </si>
  <si>
    <t>17.8 Fortalecimiento de capacidades para TICs</t>
  </si>
  <si>
    <t>17.9 Fortalecimiento de capacidades para los ODSs</t>
  </si>
  <si>
    <t>17.10 Sistema de comercio multilateral universal</t>
  </si>
  <si>
    <t>17.11 Exportaciones de los países en desarrollo</t>
  </si>
  <si>
    <t>17.12 Acceso a mercados libre de derechos para PMA</t>
  </si>
  <si>
    <t>17.13 Estabilidad macroeconómica mundial</t>
  </si>
  <si>
    <t>17.14 Coherencia de políticas para el DS</t>
  </si>
  <si>
    <t>17.15 Respeto al margen normativo de cada país</t>
  </si>
  <si>
    <t>17.16 Alianza Mundial para el DS</t>
  </si>
  <si>
    <t>17.17 Alianzas eficaces (públicas, privadas, SC)</t>
  </si>
  <si>
    <t>17.18 Disponibilidad nacional de datos</t>
  </si>
  <si>
    <t>17.19 Capacidad estadística</t>
  </si>
  <si>
    <t>ODS 5</t>
  </si>
  <si>
    <t>ODS 9</t>
  </si>
  <si>
    <t>ODS 13</t>
  </si>
  <si>
    <t>ODS 16</t>
  </si>
  <si>
    <t>ODS 14</t>
  </si>
  <si>
    <t>ODS 2</t>
  </si>
  <si>
    <t>ODS 10</t>
  </si>
  <si>
    <t>ODS 6</t>
  </si>
  <si>
    <t>ODS 17</t>
  </si>
  <si>
    <t>ODS 3</t>
  </si>
  <si>
    <t>ODS 15</t>
  </si>
  <si>
    <t>ODS 7</t>
  </si>
  <si>
    <t>ODS 11</t>
  </si>
  <si>
    <t>ODS 8</t>
  </si>
  <si>
    <t>ODS 4</t>
  </si>
  <si>
    <t>ODS 12</t>
  </si>
  <si>
    <t>ODS 1</t>
  </si>
  <si>
    <t>Tipo de relación y posibles impactos:</t>
  </si>
  <si>
    <t xml:space="preserve">15.a Recursos para biodiversidad y ecosistemas </t>
  </si>
  <si>
    <t>6.2 Acceso a servicios saneamiento e higiene</t>
  </si>
  <si>
    <t>13.b Planificación y gestión cambio climático</t>
  </si>
  <si>
    <t>14.5 Conservación zonas costeras y marinas</t>
  </si>
  <si>
    <t>P2</t>
  </si>
  <si>
    <t>TEMA: PROTECCIÓN SOCIAL</t>
  </si>
  <si>
    <t>1. Transferencias de efectivo</t>
  </si>
  <si>
    <t>2. Transferencias de alimentos / transferencias en especie</t>
  </si>
  <si>
    <t>3. Garantía de servicios básicos</t>
  </si>
  <si>
    <t>Tipo de medidas:</t>
  </si>
  <si>
    <r>
      <rPr>
        <b/>
        <u/>
        <sz val="14"/>
        <color rgb="FF203764"/>
        <rFont val="Century Gothic"/>
        <family val="2"/>
      </rPr>
      <t>FIGURA 2.</t>
    </r>
    <r>
      <rPr>
        <sz val="14"/>
        <color rgb="FF203764"/>
        <rFont val="Century Gothic"/>
        <family val="2"/>
      </rPr>
      <t xml:space="preserve"> Medidas relativas a </t>
    </r>
    <r>
      <rPr>
        <b/>
        <sz val="14"/>
        <color rgb="FF203764"/>
        <rFont val="Century Gothic"/>
        <family val="2"/>
      </rPr>
      <t xml:space="preserve">1. Transferencia en efectivo </t>
    </r>
    <r>
      <rPr>
        <sz val="14"/>
        <color rgb="FF203764"/>
        <rFont val="Century Gothic"/>
        <family val="2"/>
      </rPr>
      <t>implementadas en los países de América Latina y el Caribe para enfrentar la pandemia del COVID-19 y su relación con cada una de las metas de la Agenda 2030</t>
    </r>
  </si>
  <si>
    <r>
      <rPr>
        <b/>
        <u/>
        <sz val="14"/>
        <color rgb="FF203764"/>
        <rFont val="Century Gothic"/>
        <family val="2"/>
      </rPr>
      <t>FIGURA 3.</t>
    </r>
    <r>
      <rPr>
        <b/>
        <sz val="14"/>
        <color rgb="FF203764"/>
        <rFont val="Century Gothic"/>
        <family val="2"/>
      </rPr>
      <t xml:space="preserve"> </t>
    </r>
    <r>
      <rPr>
        <sz val="14"/>
        <color rgb="FF203764"/>
        <rFont val="Century Gothic"/>
        <family val="2"/>
      </rPr>
      <t xml:space="preserve">Medidas relativas a </t>
    </r>
    <r>
      <rPr>
        <b/>
        <sz val="14"/>
        <color rgb="FF203764"/>
        <rFont val="Century Gothic"/>
        <family val="2"/>
      </rPr>
      <t xml:space="preserve">2.Transferencias de alimentos / transferencias en especie </t>
    </r>
    <r>
      <rPr>
        <sz val="14"/>
        <color rgb="FF203764"/>
        <rFont val="Century Gothic"/>
        <family val="2"/>
      </rPr>
      <t>implementadas en los países de América Latina y el Caribe para enfrentar la pandemia del COVID-19 y su relación con cada una de las metas de la Agenda 2030</t>
    </r>
  </si>
  <si>
    <r>
      <rPr>
        <b/>
        <u/>
        <sz val="14"/>
        <color rgb="FF203764"/>
        <rFont val="Century Gothic"/>
        <family val="2"/>
      </rPr>
      <t>FIGURA 4.</t>
    </r>
    <r>
      <rPr>
        <sz val="14"/>
        <color rgb="FF203764"/>
        <rFont val="Century Gothic"/>
        <family val="2"/>
      </rPr>
      <t xml:space="preserve"> Medidas relativas a </t>
    </r>
    <r>
      <rPr>
        <b/>
        <sz val="14"/>
        <color rgb="FF203764"/>
        <rFont val="Century Gothic"/>
        <family val="2"/>
      </rPr>
      <t>3. Garantía de servicios básicos</t>
    </r>
    <r>
      <rPr>
        <sz val="14"/>
        <color rgb="FF203764"/>
        <rFont val="Century Gothic"/>
        <family val="2"/>
      </rPr>
      <t xml:space="preserve"> implementadas en los países de América Latina y el Caribe para enfrentar la pandemia del COVID-19 y su relación con cada una de las metas de la Agenda 2030</t>
    </r>
  </si>
  <si>
    <r>
      <rPr>
        <b/>
        <u/>
        <sz val="14"/>
        <color rgb="FF203764"/>
        <rFont val="Century Gothic"/>
        <family val="2"/>
      </rPr>
      <t>FIGURA 5.</t>
    </r>
    <r>
      <rPr>
        <sz val="14"/>
        <color rgb="FF203764"/>
        <rFont val="Century Gothic"/>
        <family val="2"/>
      </rPr>
      <t xml:space="preserve"> Medidas relativas a </t>
    </r>
    <r>
      <rPr>
        <b/>
        <sz val="14"/>
        <color rgb="FF203764"/>
        <rFont val="Century Gothic"/>
        <family val="2"/>
      </rPr>
      <t>Protección social</t>
    </r>
    <r>
      <rPr>
        <sz val="14"/>
        <color rgb="FF203764"/>
        <rFont val="Century Gothic"/>
        <family val="2"/>
      </rPr>
      <t xml:space="preserve"> implementadas en los países de América Latina y el Caribe para enfrentar la pandemia del COVID-19 y su relación con cada una de las metas de la Agenda 2030</t>
    </r>
  </si>
  <si>
    <r>
      <rPr>
        <b/>
        <u/>
        <sz val="14"/>
        <color rgb="FF203764"/>
        <rFont val="Century Gothic"/>
        <family val="2"/>
      </rPr>
      <t>Tabla 1.</t>
    </r>
    <r>
      <rPr>
        <sz val="14"/>
        <color rgb="FF203764"/>
        <rFont val="Century Gothic"/>
        <family val="2"/>
      </rPr>
      <t xml:space="preserve"> Medidas relativas a </t>
    </r>
    <r>
      <rPr>
        <b/>
        <sz val="14"/>
        <color rgb="FF203764"/>
        <rFont val="Century Gothic"/>
        <family val="2"/>
      </rPr>
      <t>Protección social</t>
    </r>
    <r>
      <rPr>
        <sz val="14"/>
        <color rgb="FF203764"/>
        <rFont val="Century Gothic"/>
        <family val="2"/>
      </rPr>
      <t xml:space="preserve"> implementadas en los países de América Latina y el Caribe para enfrentar la pandemia del COVID-19 y su relación con las metas de la Agenda 2030</t>
    </r>
  </si>
  <si>
    <r>
      <rPr>
        <b/>
        <u/>
        <sz val="14"/>
        <color rgb="FF203764"/>
        <rFont val="Century Gothic"/>
        <family val="2"/>
      </rPr>
      <t>Tabla 2.</t>
    </r>
    <r>
      <rPr>
        <sz val="14"/>
        <color rgb="FF203764"/>
        <rFont val="Century Gothic"/>
        <family val="2"/>
      </rPr>
      <t xml:space="preserve"> Medidas relativas a</t>
    </r>
    <r>
      <rPr>
        <b/>
        <sz val="14"/>
        <color rgb="FF203764"/>
        <rFont val="Century Gothic"/>
        <family val="2"/>
      </rPr>
      <t xml:space="preserve"> Protección social</t>
    </r>
    <r>
      <rPr>
        <sz val="14"/>
        <color rgb="FF203764"/>
        <rFont val="Century Gothic"/>
        <family val="2"/>
      </rPr>
      <t xml:space="preserve"> implementadas en los países de América Latina y el Caribe para enfrentar la pandemia del COVID-19 y su relación con cada uno de los Objetivos de Desarrollo Sostenible</t>
    </r>
  </si>
  <si>
    <t>RESUMEN</t>
  </si>
  <si>
    <t>Tabla 2. Ponderaciones por ODS</t>
  </si>
  <si>
    <t>Tabla 1. Herramienta interactiva: medidas de protección social y metas de la Agenda 2030</t>
  </si>
  <si>
    <t>Figura 5. Consolidado de medidas de protección social y metas de la Agenda 2030</t>
  </si>
  <si>
    <t>1.1 Pobreza internacional</t>
  </si>
  <si>
    <t>1. Transferencias de efectivo          2. Transferencias de alimentos / transferencias en especie          3. Garantía de servicios básicos</t>
  </si>
  <si>
    <t>Notas</t>
  </si>
  <si>
    <t>(1) https://www.cepal.org/es/noticias/pandemia-covid-19-pone-riesgo-la-integralidad-la-agenda-2030-debido-al-dispar-avance-ods</t>
  </si>
  <si>
    <t>(2) https://www.cepal.org/es</t>
  </si>
  <si>
    <t>(3) https://cepei.org/</t>
  </si>
  <si>
    <t>(4) https://www.cepal.org/es/temas/covid-19</t>
  </si>
  <si>
    <r>
      <rPr>
        <b/>
        <u/>
        <sz val="12"/>
        <color rgb="FF203764"/>
        <rFont val="Century Gothic"/>
        <family val="2"/>
      </rPr>
      <t>Figura 1</t>
    </r>
    <r>
      <rPr>
        <u/>
        <sz val="12"/>
        <color rgb="FF203764"/>
        <rFont val="Century Gothic"/>
        <family val="2"/>
      </rPr>
      <t>.</t>
    </r>
    <r>
      <rPr>
        <sz val="12"/>
        <color rgb="FF203764"/>
        <rFont val="Century Gothic"/>
        <family val="2"/>
      </rPr>
      <t xml:space="preserve"> Objetivos de Desarrollo Sostenible mayormente impactados por las</t>
    </r>
    <r>
      <rPr>
        <b/>
        <sz val="12"/>
        <color rgb="FF203764"/>
        <rFont val="Century Gothic"/>
        <family val="2"/>
      </rPr>
      <t xml:space="preserve"> medidas de</t>
    </r>
    <r>
      <rPr>
        <sz val="12"/>
        <color rgb="FF203764"/>
        <rFont val="Century Gothic"/>
        <family val="2"/>
      </rPr>
      <t xml:space="preserve"> </t>
    </r>
    <r>
      <rPr>
        <b/>
        <sz val="12"/>
        <color rgb="FF203764"/>
        <rFont val="Century Gothic"/>
        <family val="2"/>
      </rPr>
      <t>protección social</t>
    </r>
    <r>
      <rPr>
        <sz val="12"/>
        <color rgb="FF203764"/>
        <rFont val="Century Gothic"/>
        <family val="2"/>
      </rPr>
      <t xml:space="preserve"> implementadas para enfrenta la pandemia del COVID-19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</si>
</sst>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Calibri"/>
      <family val="2"/>
      <scheme val="minor"/>
    </font>
    <font>
      <sz val="10"/>
      <color theme="1"/>
      <name val="Calibri"/>
      <family val="2"/>
      <scheme val="minor"/>
    </font>
    <font>
      <u/>
      <sz val="11"/>
      <color theme="10"/>
      <name val="Calibri"/>
      <family val="2"/>
    </font>
    <font>
      <b/>
      <sz val="11"/>
      <color theme="1"/>
      <name val="Calibri"/>
      <family val="2"/>
      <scheme val="minor"/>
    </font>
    <font>
      <sz val="8"/>
      <name val="Calibri"/>
      <family val="2"/>
      <scheme val="minor"/>
    </font>
    <font>
      <sz val="11"/>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b/>
      <sz val="11"/>
      <color theme="2" tint="-0.749992370372631"/>
      <name val="Calibri"/>
      <family val="2"/>
      <scheme val="minor"/>
    </font>
    <font>
      <b/>
      <sz val="12"/>
      <color theme="2" tint="-0.749992370372631"/>
      <name val="Calibri"/>
      <family val="2"/>
      <scheme val="minor"/>
    </font>
    <font>
      <sz val="10"/>
      <color theme="2" tint="-0.749992370372631"/>
      <name val="Roboto"/>
    </font>
    <font>
      <sz val="12"/>
      <color theme="2" tint="-0.749992370372631"/>
      <name val="Calibri"/>
      <family val="2"/>
      <scheme val="minor"/>
    </font>
    <font>
      <b/>
      <sz val="8"/>
      <color theme="2" tint="-0.749992370372631"/>
      <name val="Calibri"/>
      <family val="2"/>
      <scheme val="minor"/>
    </font>
    <font>
      <b/>
      <sz val="10"/>
      <color theme="1"/>
      <name val="Calibri"/>
      <family val="2"/>
      <scheme val="minor"/>
    </font>
    <font>
      <u/>
      <sz val="11"/>
      <color theme="10"/>
      <name val="Calibri"/>
      <family val="2"/>
      <scheme val="minor"/>
    </font>
    <font>
      <sz val="10"/>
      <color theme="3" tint="0.39997558519241921"/>
      <name val="Calibri"/>
      <family val="2"/>
      <scheme val="minor"/>
    </font>
    <font>
      <b/>
      <sz val="18"/>
      <color theme="1"/>
      <name val="Segoe UI"/>
      <family val="2"/>
    </font>
    <font>
      <b/>
      <sz val="11"/>
      <color theme="1" tint="0.249977111117893"/>
      <name val="Calibri"/>
      <family val="2"/>
      <scheme val="minor"/>
    </font>
    <font>
      <sz val="36"/>
      <color theme="1"/>
      <name val="Segoe UI"/>
      <family val="2"/>
    </font>
    <font>
      <sz val="14"/>
      <color theme="1"/>
      <name val="Century Gothic"/>
      <family val="2"/>
    </font>
    <font>
      <b/>
      <sz val="12"/>
      <color theme="1"/>
      <name val="Century Gothic"/>
      <family val="2"/>
    </font>
    <font>
      <sz val="11"/>
      <color theme="1"/>
      <name val="Century Gothic"/>
      <family val="2"/>
    </font>
    <font>
      <sz val="11"/>
      <color theme="2" tint="-0.749992370372631"/>
      <name val="Century Gothic"/>
      <family val="2"/>
    </font>
    <font>
      <b/>
      <sz val="11"/>
      <color theme="1" tint="0.249977111117893"/>
      <name val="Arial Narrow"/>
      <family val="2"/>
    </font>
    <font>
      <sz val="14"/>
      <color theme="1" tint="4.9989318521683403E-2"/>
      <name val="Century Gothic"/>
      <family val="2"/>
    </font>
    <font>
      <b/>
      <sz val="11"/>
      <color rgb="FF000000"/>
      <name val="Calibri"/>
      <family val="2"/>
      <scheme val="minor"/>
    </font>
    <font>
      <b/>
      <sz val="10"/>
      <color rgb="FF0070C0"/>
      <name val="Arial Narrow"/>
      <family val="2"/>
    </font>
    <font>
      <sz val="10"/>
      <color theme="1"/>
      <name val="Arial Narrow"/>
      <family val="2"/>
    </font>
    <font>
      <b/>
      <sz val="12"/>
      <name val="Century Gothic"/>
      <family val="2"/>
    </font>
    <font>
      <b/>
      <sz val="11"/>
      <color theme="1"/>
      <name val="Century Gothic"/>
      <family val="2"/>
    </font>
    <font>
      <b/>
      <sz val="11"/>
      <name val="Century Gothic"/>
      <family val="2"/>
    </font>
    <font>
      <b/>
      <sz val="8"/>
      <color rgb="FF0070C0"/>
      <name val="Arial Narrow"/>
      <family val="2"/>
    </font>
    <font>
      <sz val="10"/>
      <color rgb="FF000000"/>
      <name val="Calibri"/>
      <family val="2"/>
    </font>
    <font>
      <b/>
      <sz val="10"/>
      <color theme="1"/>
      <name val="Arial Narrow"/>
      <family val="2"/>
    </font>
    <font>
      <b/>
      <sz val="9"/>
      <color theme="1"/>
      <name val="Arial Narrow"/>
      <family val="2"/>
    </font>
    <font>
      <b/>
      <sz val="9"/>
      <color theme="2" tint="-0.749992370372631"/>
      <name val="Arial Narrow"/>
      <family val="2"/>
    </font>
    <font>
      <sz val="9"/>
      <color theme="1"/>
      <name val="Arial Narrow"/>
      <family val="2"/>
    </font>
    <font>
      <sz val="9"/>
      <color theme="2" tint="-0.749992370372631"/>
      <name val="Arial Narrow"/>
      <family val="2"/>
    </font>
    <font>
      <sz val="10"/>
      <color theme="2" tint="-0.749992370372631"/>
      <name val="Arial Narrow"/>
      <family val="2"/>
    </font>
    <font>
      <b/>
      <sz val="10"/>
      <color theme="1" tint="0.249977111117893"/>
      <name val="Arial Narrow"/>
      <family val="2"/>
    </font>
    <font>
      <sz val="11"/>
      <color theme="1" tint="0.249977111117893"/>
      <name val="Calibri"/>
      <family val="2"/>
      <scheme val="minor"/>
    </font>
    <font>
      <b/>
      <u/>
      <sz val="10"/>
      <color theme="10"/>
      <name val="Arial Narrow"/>
      <family val="2"/>
    </font>
    <font>
      <b/>
      <sz val="26"/>
      <color theme="4" tint="-0.499984740745262"/>
      <name val="Century Gothic"/>
      <family val="2"/>
    </font>
    <font>
      <b/>
      <sz val="12"/>
      <color rgb="FF203764"/>
      <name val="Century Gothic"/>
      <family val="2"/>
    </font>
    <font>
      <b/>
      <u/>
      <sz val="12"/>
      <color rgb="FF203764"/>
      <name val="Century Gothic"/>
      <family val="2"/>
    </font>
    <font>
      <u/>
      <sz val="12"/>
      <color rgb="FF203764"/>
      <name val="Century Gothic"/>
      <family val="2"/>
    </font>
    <font>
      <sz val="12"/>
      <color rgb="FF203764"/>
      <name val="Century Gothic"/>
      <family val="2"/>
    </font>
    <font>
      <sz val="14"/>
      <color rgb="FF203764"/>
      <name val="Century Gothic"/>
      <family val="2"/>
    </font>
    <font>
      <b/>
      <u/>
      <sz val="14"/>
      <color rgb="FF203764"/>
      <name val="Century Gothic"/>
      <family val="2"/>
    </font>
    <font>
      <b/>
      <sz val="14"/>
      <color rgb="FF203764"/>
      <name val="Century Gothic"/>
      <family val="2"/>
    </font>
    <font>
      <b/>
      <sz val="10"/>
      <color theme="1"/>
      <name val="Century Gothic"/>
      <family val="2"/>
    </font>
    <font>
      <u/>
      <sz val="11"/>
      <color theme="10"/>
      <name val="Century Gothic"/>
      <family val="2"/>
    </font>
    <font>
      <sz val="10"/>
      <color theme="1" tint="0.34998626667073579"/>
      <name val="Calibri"/>
      <family val="2"/>
      <scheme val="minor"/>
    </font>
    <font>
      <b/>
      <sz val="11"/>
      <color theme="1" tint="0.34998626667073579"/>
      <name val="Calibri"/>
      <family val="2"/>
      <scheme val="minor"/>
    </font>
    <font>
      <b/>
      <sz val="9"/>
      <color theme="1"/>
      <name val="Century Gothic"/>
      <family val="2"/>
    </font>
    <font>
      <sz val="9"/>
      <color theme="8" tint="-0.499984740745262"/>
      <name val="Century Gothic"/>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right/>
      <top/>
      <bottom style="thin">
        <color theme="2" tint="-0.249977111117893"/>
      </bottom>
      <diagonal/>
    </border>
    <border>
      <left/>
      <right/>
      <top style="thin">
        <color theme="2" tint="-0.249977111117893"/>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top style="thin">
        <color theme="2" tint="-9.9948118533890809E-2"/>
      </top>
      <bottom style="thin">
        <color theme="2" tint="-9.9948118533890809E-2"/>
      </bottom>
      <diagonal/>
    </border>
    <border>
      <left/>
      <right/>
      <top/>
      <bottom style="dotted">
        <color theme="1" tint="0.34998626667073579"/>
      </bottom>
      <diagonal/>
    </border>
    <border>
      <left/>
      <right/>
      <top/>
      <bottom style="dotted">
        <color theme="1" tint="0.499984740745262"/>
      </bottom>
      <diagonal/>
    </border>
    <border>
      <left/>
      <right/>
      <top/>
      <bottom style="thin">
        <color theme="1" tint="0.499984740745262"/>
      </bottom>
      <diagonal/>
    </border>
    <border>
      <left style="thin">
        <color rgb="FFD0CECE"/>
      </left>
      <right style="thin">
        <color rgb="FFD0CECE"/>
      </right>
      <top/>
      <bottom style="thin">
        <color rgb="FFD0CECE"/>
      </bottom>
      <diagonal/>
    </border>
    <border>
      <left/>
      <right style="thin">
        <color theme="1" tint="0.499984740745262"/>
      </right>
      <top/>
      <bottom/>
      <diagonal/>
    </border>
    <border>
      <left/>
      <right/>
      <top style="dotted">
        <color theme="1" tint="0.499984740745262"/>
      </top>
      <bottom/>
      <diagonal/>
    </border>
    <border>
      <left/>
      <right/>
      <top/>
      <bottom style="dotted">
        <color auto="1"/>
      </bottom>
      <diagonal/>
    </border>
    <border>
      <left style="thin">
        <color theme="0"/>
      </left>
      <right/>
      <top/>
      <bottom style="thin">
        <color theme="0"/>
      </bottom>
      <diagonal/>
    </border>
    <border>
      <left/>
      <right style="thin">
        <color theme="0"/>
      </right>
      <top/>
      <bottom style="thin">
        <color theme="0"/>
      </bottom>
      <diagonal/>
    </border>
    <border>
      <left/>
      <right/>
      <top style="dotted">
        <color theme="0" tint="-0.499984740745262"/>
      </top>
      <bottom/>
      <diagonal/>
    </border>
    <border>
      <left style="thin">
        <color theme="0"/>
      </left>
      <right/>
      <top style="dotted">
        <color theme="0" tint="-0.499984740745262"/>
      </top>
      <bottom style="thin">
        <color theme="0"/>
      </bottom>
      <diagonal/>
    </border>
    <border>
      <left/>
      <right style="thin">
        <color theme="0"/>
      </right>
      <top style="dotted">
        <color theme="0" tint="-0.499984740745262"/>
      </top>
      <bottom style="thin">
        <color theme="0"/>
      </bottom>
      <diagonal/>
    </border>
  </borders>
  <cellStyleXfs count="4">
    <xf numFmtId="0" fontId="0"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159">
    <xf numFmtId="0" fontId="0" fillId="0" borderId="0" xfId="0"/>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vertical="center" wrapText="1"/>
    </xf>
    <xf numFmtId="0" fontId="3" fillId="0" borderId="0" xfId="0" applyFont="1"/>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 fillId="0" borderId="0" xfId="0" applyFont="1"/>
    <xf numFmtId="0" fontId="6" fillId="0" borderId="0" xfId="0" applyFont="1"/>
    <xf numFmtId="0" fontId="5" fillId="0" borderId="0" xfId="0" applyFont="1" applyAlignment="1">
      <alignment horizontal="center"/>
    </xf>
    <xf numFmtId="0" fontId="6"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vertical="center" wrapText="1"/>
    </xf>
    <xf numFmtId="0" fontId="1" fillId="0" borderId="1" xfId="0" applyFont="1" applyFill="1" applyBorder="1" applyAlignment="1">
      <alignment horizontal="center" vertical="center" wrapText="1"/>
    </xf>
    <xf numFmtId="0" fontId="12" fillId="0" borderId="0" xfId="0" applyFont="1" applyAlignment="1">
      <alignment horizontal="center" vertical="center"/>
    </xf>
    <xf numFmtId="0" fontId="0" fillId="0" borderId="0" xfId="0" applyFill="1"/>
    <xf numFmtId="0" fontId="13" fillId="0" borderId="0" xfId="0" applyFont="1"/>
    <xf numFmtId="0" fontId="5" fillId="0" borderId="0" xfId="0" applyFont="1" applyFill="1" applyAlignment="1">
      <alignment horizontal="center" vertical="center"/>
    </xf>
    <xf numFmtId="0" fontId="10" fillId="0" borderId="0" xfId="0" applyFont="1" applyFill="1" applyAlignment="1">
      <alignment vertical="center"/>
    </xf>
    <xf numFmtId="0" fontId="1" fillId="0" borderId="0" xfId="0" applyFont="1" applyFill="1"/>
    <xf numFmtId="0" fontId="1" fillId="0" borderId="3" xfId="0" applyFont="1" applyFill="1" applyBorder="1" applyAlignment="1">
      <alignment vertical="center"/>
    </xf>
    <xf numFmtId="0" fontId="1" fillId="0" borderId="3"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3" fillId="0" borderId="0" xfId="0" applyFont="1" applyAlignment="1">
      <alignment horizontal="left"/>
    </xf>
    <xf numFmtId="0" fontId="12" fillId="0" borderId="0" xfId="0" applyFont="1" applyAlignment="1">
      <alignment horizontal="left" vertical="center"/>
    </xf>
    <xf numFmtId="0" fontId="1" fillId="0" borderId="2" xfId="0" applyFont="1" applyFill="1" applyBorder="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xf>
    <xf numFmtId="0" fontId="9" fillId="0" borderId="0" xfId="0" applyFont="1" applyAlignment="1">
      <alignment horizontal="center" vertical="center"/>
    </xf>
    <xf numFmtId="0" fontId="0" fillId="0" borderId="0" xfId="0" applyBorder="1"/>
    <xf numFmtId="0" fontId="15" fillId="0" borderId="0" xfId="0" applyFont="1" applyBorder="1" applyAlignment="1">
      <alignment horizontal="center" vertical="center"/>
    </xf>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ill="1" applyAlignment="1">
      <alignment vertical="center"/>
    </xf>
    <xf numFmtId="0" fontId="3" fillId="0" borderId="0" xfId="0" applyFont="1" applyFill="1"/>
    <xf numFmtId="0" fontId="0" fillId="0" borderId="0" xfId="0" applyFill="1" applyAlignment="1">
      <alignment horizontal="center" vertical="center" wrapText="1"/>
    </xf>
    <xf numFmtId="0" fontId="13" fillId="0" borderId="0" xfId="0" applyFont="1" applyFill="1"/>
    <xf numFmtId="0" fontId="0" fillId="0" borderId="0" xfId="0" applyFill="1" applyAlignment="1">
      <alignment horizontal="left" vertical="top" wrapText="1"/>
    </xf>
    <xf numFmtId="0" fontId="1" fillId="0" borderId="5" xfId="0" applyFont="1" applyFill="1" applyBorder="1" applyAlignment="1">
      <alignment vertical="center" wrapText="1"/>
    </xf>
    <xf numFmtId="0" fontId="1" fillId="0" borderId="5" xfId="0" applyFont="1" applyFill="1" applyBorder="1" applyAlignment="1">
      <alignment vertical="center"/>
    </xf>
    <xf numFmtId="0" fontId="18" fillId="0" borderId="0" xfId="0" applyFont="1" applyFill="1" applyAlignment="1">
      <alignment vertical="center"/>
    </xf>
    <xf numFmtId="0" fontId="16" fillId="0" borderId="0" xfId="0" applyFont="1" applyFill="1" applyAlignment="1">
      <alignment horizontal="left" vertical="center" indent="1"/>
    </xf>
    <xf numFmtId="0" fontId="19" fillId="0" borderId="0" xfId="0" applyFont="1"/>
    <xf numFmtId="0" fontId="21" fillId="0" borderId="0" xfId="0" applyFont="1"/>
    <xf numFmtId="0" fontId="22" fillId="0" borderId="0" xfId="0" applyFont="1" applyAlignment="1">
      <alignment horizontal="left" vertical="center"/>
    </xf>
    <xf numFmtId="0" fontId="0" fillId="0" borderId="13" xfId="0" applyBorder="1"/>
    <xf numFmtId="0" fontId="1" fillId="0" borderId="0" xfId="0" applyFont="1" applyAlignment="1">
      <alignment horizontal="left" vertical="top"/>
    </xf>
    <xf numFmtId="0" fontId="1" fillId="0" borderId="0" xfId="0" applyFont="1" applyFill="1" applyAlignment="1">
      <alignment horizontal="left" vertical="top"/>
    </xf>
    <xf numFmtId="0" fontId="1" fillId="2" borderId="0" xfId="0" applyFont="1" applyFill="1" applyAlignment="1">
      <alignment horizontal="left" vertical="top"/>
    </xf>
    <xf numFmtId="0" fontId="0" fillId="0" borderId="14" xfId="0" applyFill="1" applyBorder="1" applyAlignment="1">
      <alignment vertical="center"/>
    </xf>
    <xf numFmtId="0" fontId="3" fillId="0" borderId="14" xfId="0" applyFont="1" applyFill="1" applyBorder="1"/>
    <xf numFmtId="0" fontId="1" fillId="0" borderId="14" xfId="0" applyFont="1" applyFill="1" applyBorder="1"/>
    <xf numFmtId="0" fontId="0" fillId="0" borderId="14" xfId="0" applyBorder="1"/>
    <xf numFmtId="0" fontId="3" fillId="0" borderId="14" xfId="0" applyFont="1" applyBorder="1"/>
    <xf numFmtId="0" fontId="27" fillId="0" borderId="12" xfId="0" applyFont="1" applyFill="1" applyBorder="1" applyAlignment="1">
      <alignment horizontal="center" vertical="center" wrapText="1"/>
    </xf>
    <xf numFmtId="0" fontId="27" fillId="0" borderId="12" xfId="0" applyFont="1" applyFill="1" applyBorder="1" applyAlignment="1">
      <alignment horizontal="justify" vertical="top" wrapText="1"/>
    </xf>
    <xf numFmtId="0" fontId="27" fillId="0" borderId="12" xfId="0" applyFont="1" applyFill="1" applyBorder="1" applyAlignment="1">
      <alignment horizontal="left" vertical="center" wrapText="1" indent="2"/>
    </xf>
    <xf numFmtId="0" fontId="20" fillId="3" borderId="0" xfId="0" applyFont="1" applyFill="1" applyAlignment="1">
      <alignment vertical="center" wrapText="1"/>
    </xf>
    <xf numFmtId="0" fontId="28" fillId="3" borderId="0" xfId="0" applyFont="1" applyFill="1" applyAlignment="1">
      <alignment vertical="center" wrapText="1"/>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0" xfId="0" applyFont="1" applyAlignment="1">
      <alignment horizontal="center" vertical="center" wrapText="1"/>
    </xf>
    <xf numFmtId="0" fontId="20" fillId="3" borderId="0" xfId="0" applyFont="1" applyFill="1" applyAlignment="1">
      <alignment horizontal="center" vertical="center" wrapText="1"/>
    </xf>
    <xf numFmtId="0" fontId="29" fillId="3" borderId="0" xfId="0" applyFont="1" applyFill="1" applyAlignment="1">
      <alignment horizontal="center" vertical="top" wrapText="1"/>
    </xf>
    <xf numFmtId="0" fontId="30" fillId="3" borderId="0" xfId="0" applyFont="1" applyFill="1" applyAlignment="1">
      <alignment vertical="top" wrapText="1"/>
    </xf>
    <xf numFmtId="0" fontId="31" fillId="0" borderId="0" xfId="0" applyFont="1" applyBorder="1" applyAlignment="1">
      <alignment horizontal="left" vertical="center"/>
    </xf>
    <xf numFmtId="0" fontId="32" fillId="0" borderId="16" xfId="0" applyFont="1" applyBorder="1" applyAlignment="1">
      <alignment horizontal="center" vertical="center" wrapText="1"/>
    </xf>
    <xf numFmtId="0" fontId="3" fillId="0" borderId="0" xfId="0" applyFont="1" applyBorder="1" applyAlignment="1">
      <alignment horizontal="left" vertical="center"/>
    </xf>
    <xf numFmtId="0" fontId="3" fillId="0" borderId="17" xfId="0" applyFont="1" applyBorder="1" applyAlignment="1">
      <alignment horizontal="center" vertical="center"/>
    </xf>
    <xf numFmtId="0" fontId="2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9" fillId="0" borderId="0" xfId="0" applyFont="1" applyFill="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wrapText="1"/>
    </xf>
    <xf numFmtId="0" fontId="33" fillId="0" borderId="0" xfId="0" applyFont="1"/>
    <xf numFmtId="0" fontId="34" fillId="0" borderId="0" xfId="0" applyFont="1"/>
    <xf numFmtId="0" fontId="35" fillId="0" borderId="0" xfId="0" applyFont="1" applyAlignment="1">
      <alignment horizontal="left" vertical="top"/>
    </xf>
    <xf numFmtId="0" fontId="35" fillId="0" borderId="0" xfId="0" applyFont="1" applyAlignment="1">
      <alignment vertical="center"/>
    </xf>
    <xf numFmtId="0" fontId="35" fillId="0" borderId="0" xfId="0" applyFont="1" applyAlignment="1">
      <alignment horizontal="center" vertical="center"/>
    </xf>
    <xf numFmtId="0" fontId="36" fillId="0" borderId="0" xfId="0" applyFont="1"/>
    <xf numFmtId="0" fontId="37" fillId="0" borderId="0" xfId="0" applyFont="1" applyAlignment="1">
      <alignment horizontal="center" vertical="center"/>
    </xf>
    <xf numFmtId="0" fontId="35" fillId="0" borderId="0" xfId="0" applyFont="1" applyAlignment="1">
      <alignment horizontal="center"/>
    </xf>
    <xf numFmtId="0" fontId="35" fillId="0" borderId="0" xfId="0" applyFont="1" applyFill="1" applyAlignment="1">
      <alignment vertical="center"/>
    </xf>
    <xf numFmtId="0" fontId="37" fillId="0" borderId="0" xfId="0" applyFont="1" applyAlignment="1">
      <alignment horizontal="center"/>
    </xf>
    <xf numFmtId="0" fontId="37" fillId="0" borderId="0" xfId="0" applyFont="1" applyFill="1" applyAlignment="1">
      <alignment vertical="center"/>
    </xf>
    <xf numFmtId="0" fontId="35" fillId="0" borderId="0" xfId="0" applyFont="1"/>
    <xf numFmtId="0" fontId="24" fillId="0" borderId="0" xfId="0" applyFont="1" applyFill="1" applyAlignment="1">
      <alignment vertical="center" wrapText="1"/>
    </xf>
    <xf numFmtId="0" fontId="0" fillId="0" borderId="14" xfId="0" applyBorder="1" applyAlignment="1">
      <alignment horizontal="center"/>
    </xf>
    <xf numFmtId="0" fontId="27" fillId="0" borderId="0" xfId="0" applyFont="1"/>
    <xf numFmtId="0" fontId="37" fillId="0" borderId="0" xfId="0" applyFont="1" applyAlignment="1">
      <alignment horizontal="left" vertical="top"/>
    </xf>
    <xf numFmtId="0" fontId="37" fillId="0" borderId="0" xfId="0" applyFont="1"/>
    <xf numFmtId="0" fontId="0" fillId="0" borderId="18" xfId="0" applyBorder="1"/>
    <xf numFmtId="0" fontId="3" fillId="0" borderId="18" xfId="0" applyFont="1" applyBorder="1"/>
    <xf numFmtId="0" fontId="38" fillId="0" borderId="0" xfId="0" applyFont="1" applyAlignment="1">
      <alignment horizontal="left" vertical="center"/>
    </xf>
    <xf numFmtId="0" fontId="33" fillId="0" borderId="0" xfId="0" applyFont="1" applyAlignment="1">
      <alignment horizontal="left"/>
    </xf>
    <xf numFmtId="0" fontId="39" fillId="0" borderId="0" xfId="0" applyFont="1" applyAlignment="1">
      <alignment horizontal="left"/>
    </xf>
    <xf numFmtId="0" fontId="40" fillId="0" borderId="0" xfId="0" applyFont="1"/>
    <xf numFmtId="0" fontId="41" fillId="3" borderId="0" xfId="3" applyFont="1" applyFill="1" applyBorder="1" applyAlignment="1">
      <alignment horizontal="center" vertical="top" wrapText="1"/>
    </xf>
    <xf numFmtId="0" fontId="31" fillId="0" borderId="0" xfId="0" applyFont="1" applyBorder="1" applyAlignment="1">
      <alignment horizontal="left" vertical="center"/>
    </xf>
    <xf numFmtId="0" fontId="31" fillId="0" borderId="0" xfId="0" applyFont="1" applyBorder="1" applyAlignment="1">
      <alignment horizontal="left" vertical="center" indent="14"/>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left"/>
    </xf>
    <xf numFmtId="0" fontId="50" fillId="3" borderId="0" xfId="0" applyFont="1" applyFill="1" applyAlignment="1">
      <alignment horizontal="center" vertical="center" wrapText="1"/>
    </xf>
    <xf numFmtId="0" fontId="51" fillId="0" borderId="0" xfId="3" applyFont="1" applyAlignment="1">
      <alignment horizontal="left" vertical="center"/>
    </xf>
    <xf numFmtId="0" fontId="43" fillId="0" borderId="0" xfId="0" applyFont="1" applyAlignment="1">
      <alignment vertical="top" wrapText="1"/>
    </xf>
    <xf numFmtId="0" fontId="51" fillId="0" borderId="0" xfId="3" applyFont="1" applyFill="1"/>
    <xf numFmtId="0" fontId="1" fillId="0" borderId="20" xfId="0" applyFont="1" applyFill="1" applyBorder="1" applyAlignment="1">
      <alignment vertical="center" wrapText="1"/>
    </xf>
    <xf numFmtId="0" fontId="1" fillId="0" borderId="21" xfId="0" applyFont="1" applyFill="1" applyBorder="1" applyAlignment="1">
      <alignment vertical="center" wrapText="1"/>
    </xf>
    <xf numFmtId="0" fontId="0" fillId="0" borderId="19" xfId="0" applyBorder="1"/>
    <xf numFmtId="0" fontId="3" fillId="0" borderId="19" xfId="0" applyFont="1" applyBorder="1"/>
    <xf numFmtId="0" fontId="0" fillId="0" borderId="22" xfId="0" applyBorder="1"/>
    <xf numFmtId="0" fontId="1" fillId="0" borderId="23" xfId="0" applyFont="1" applyFill="1" applyBorder="1" applyAlignment="1">
      <alignment vertical="center"/>
    </xf>
    <xf numFmtId="0" fontId="10" fillId="0" borderId="22" xfId="0" applyFont="1" applyFill="1" applyBorder="1" applyAlignment="1">
      <alignment vertical="center"/>
    </xf>
    <xf numFmtId="0" fontId="1" fillId="0" borderId="24" xfId="0" applyFont="1" applyFill="1" applyBorder="1" applyAlignment="1">
      <alignment vertical="center"/>
    </xf>
    <xf numFmtId="0" fontId="52" fillId="0" borderId="10" xfId="0" applyFont="1" applyBorder="1" applyAlignment="1">
      <alignment horizontal="center" vertical="center"/>
    </xf>
    <xf numFmtId="0" fontId="53" fillId="0" borderId="11" xfId="0" applyFont="1" applyBorder="1" applyAlignment="1">
      <alignment horizontal="center" vertical="center"/>
    </xf>
    <xf numFmtId="0" fontId="53" fillId="0" borderId="0"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wrapText="1"/>
    </xf>
    <xf numFmtId="0" fontId="53" fillId="0" borderId="17" xfId="0" applyFont="1" applyBorder="1" applyAlignment="1">
      <alignment horizontal="center" vertical="center" wrapText="1"/>
    </xf>
    <xf numFmtId="0" fontId="54" fillId="0" borderId="0" xfId="0" applyFont="1"/>
    <xf numFmtId="0" fontId="55" fillId="0" borderId="0" xfId="0" applyFont="1"/>
    <xf numFmtId="0" fontId="43" fillId="0" borderId="0" xfId="0" applyFont="1" applyAlignment="1">
      <alignment horizontal="left" vertical="top" wrapText="1"/>
    </xf>
    <xf numFmtId="0" fontId="51" fillId="0" borderId="0" xfId="3" applyFont="1" applyFill="1" applyAlignment="1">
      <alignment wrapText="1"/>
    </xf>
    <xf numFmtId="0" fontId="47" fillId="0" borderId="0" xfId="0" applyFont="1" applyFill="1" applyAlignment="1">
      <alignment horizontal="left" vertical="center" wrapText="1" indent="2"/>
    </xf>
    <xf numFmtId="0" fontId="26" fillId="0" borderId="14" xfId="0" applyFont="1" applyBorder="1" applyAlignment="1">
      <alignment horizontal="left" vertical="center"/>
    </xf>
    <xf numFmtId="0" fontId="25" fillId="0" borderId="14" xfId="0" applyFont="1" applyBorder="1" applyAlignment="1">
      <alignment horizontal="left" vertical="center"/>
    </xf>
    <xf numFmtId="0" fontId="29" fillId="3" borderId="15" xfId="0" applyFont="1" applyFill="1" applyBorder="1" applyAlignment="1">
      <alignment horizontal="center" vertical="center" wrapText="1"/>
    </xf>
    <xf numFmtId="0" fontId="31"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47" fillId="0" borderId="0" xfId="0" applyFont="1" applyFill="1" applyAlignment="1">
      <alignment horizontal="lef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cellXfs>
  <cellStyles count="4">
    <cellStyle name="Hipervínculo" xfId="3" builtinId="8"/>
    <cellStyle name="Hipervínculo 2" xfId="1" xr:uid="{A8D01B8D-E7C5-4317-94AB-6668A23C720F}"/>
    <cellStyle name="Hyperlink 2" xfId="2" xr:uid="{11BF2012-9554-4FC8-9994-9454727C7030}"/>
    <cellStyle name="Normal" xfId="0" builtinId="0"/>
  </cellStyles>
  <dxfs count="238">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theme="5" tint="0.79998168889431442"/>
      </font>
      <fill>
        <patternFill>
          <bgColor rgb="FFFCE4D6"/>
        </patternFill>
      </fill>
    </dxf>
    <dxf>
      <font>
        <color rgb="FFFF7C80"/>
      </font>
      <fill>
        <patternFill>
          <bgColor rgb="FFFF7C80"/>
        </patternFill>
      </fill>
    </dxf>
    <dxf>
      <font>
        <color rgb="FFC00000"/>
      </font>
      <fill>
        <patternFill>
          <bgColor rgb="FFC00000"/>
        </patternFill>
      </fill>
    </dxf>
    <dxf>
      <font>
        <color rgb="FFD2E6C4"/>
      </font>
      <fill>
        <patternFill>
          <bgColor rgb="FFD2E6C4"/>
        </patternFill>
      </fill>
    </dxf>
    <dxf>
      <font>
        <color rgb="FFA9D08E"/>
      </font>
      <fill>
        <patternFill>
          <bgColor rgb="FFA9D08E"/>
        </patternFill>
      </fill>
    </dxf>
    <dxf>
      <font>
        <color rgb="FF598739"/>
      </font>
      <fill>
        <patternFill>
          <bgColor rgb="FF598739"/>
        </patternFill>
      </fill>
    </dxf>
    <dxf>
      <font>
        <color theme="0" tint="-4.9989318521683403E-2"/>
      </font>
      <fill>
        <patternFill>
          <bgColor theme="0" tint="-4.9989318521683403E-2"/>
        </patternFill>
      </fill>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D2E6C4"/>
      <color rgb="FF203764"/>
      <color rgb="FFD2689D"/>
      <color rgb="FF006666"/>
      <color rgb="FFFFCDCD"/>
      <color rgb="FF598739"/>
      <color rgb="FFFF4F4F"/>
      <color rgb="FFE7E6E6"/>
      <color rgb="FFDE0000"/>
      <color rgb="FFFD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6.JPG"/><Relationship Id="rId3" Type="http://schemas.openxmlformats.org/officeDocument/2006/relationships/image" Target="../media/image2.svg"/><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https://agenda2030lac.org/sites/default/files/2020-12/metodologia.pdf" TargetMode="External"/><Relationship Id="rId6" Type="http://schemas.openxmlformats.org/officeDocument/2006/relationships/image" Target="../media/image4.svg"/><Relationship Id="rId11" Type="http://schemas.openxmlformats.org/officeDocument/2006/relationships/image" Target="../media/image9.svg"/><Relationship Id="rId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hyperlink" Target="https://agenda2030lac.org/sites/default/files/2020-12/glosario.pdf" TargetMode="External"/><Relationship Id="rId9"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hyperlink" Target="#Presentaci&#243;n!A1"/><Relationship Id="rId2" Type="http://schemas.openxmlformats.org/officeDocument/2006/relationships/image" Target="../media/image7.png"/><Relationship Id="rId1" Type="http://schemas.openxmlformats.org/officeDocument/2006/relationships/image" Target="../media/image10.jpe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8" Type="http://schemas.openxmlformats.org/officeDocument/2006/relationships/image" Target="../media/image21.png"/><Relationship Id="rId13" Type="http://schemas.openxmlformats.org/officeDocument/2006/relationships/image" Target="../media/image26.png"/><Relationship Id="rId18" Type="http://schemas.openxmlformats.org/officeDocument/2006/relationships/image" Target="../media/image10.jpeg"/><Relationship Id="rId3" Type="http://schemas.openxmlformats.org/officeDocument/2006/relationships/image" Target="../media/image16.png"/><Relationship Id="rId21" Type="http://schemas.openxmlformats.org/officeDocument/2006/relationships/image" Target="../media/image11.png"/><Relationship Id="rId7" Type="http://schemas.openxmlformats.org/officeDocument/2006/relationships/image" Target="../media/image20.png"/><Relationship Id="rId12" Type="http://schemas.openxmlformats.org/officeDocument/2006/relationships/image" Target="../media/image25.png"/><Relationship Id="rId17" Type="http://schemas.openxmlformats.org/officeDocument/2006/relationships/image" Target="../media/image30.png"/><Relationship Id="rId2" Type="http://schemas.openxmlformats.org/officeDocument/2006/relationships/image" Target="../media/image15.png"/><Relationship Id="rId16" Type="http://schemas.openxmlformats.org/officeDocument/2006/relationships/image" Target="../media/image29.png"/><Relationship Id="rId20" Type="http://schemas.openxmlformats.org/officeDocument/2006/relationships/hyperlink" Target="#Presentaci&#243;n!A1"/><Relationship Id="rId1" Type="http://schemas.openxmlformats.org/officeDocument/2006/relationships/image" Target="../media/image14.png"/><Relationship Id="rId6" Type="http://schemas.openxmlformats.org/officeDocument/2006/relationships/image" Target="../media/image19.png"/><Relationship Id="rId11" Type="http://schemas.openxmlformats.org/officeDocument/2006/relationships/image" Target="../media/image24.png"/><Relationship Id="rId5" Type="http://schemas.openxmlformats.org/officeDocument/2006/relationships/image" Target="../media/image18.png"/><Relationship Id="rId15" Type="http://schemas.openxmlformats.org/officeDocument/2006/relationships/image" Target="../media/image28.png"/><Relationship Id="rId10" Type="http://schemas.openxmlformats.org/officeDocument/2006/relationships/image" Target="../media/image23.png"/><Relationship Id="rId19" Type="http://schemas.openxmlformats.org/officeDocument/2006/relationships/image" Target="../media/image7.png"/><Relationship Id="rId4" Type="http://schemas.openxmlformats.org/officeDocument/2006/relationships/image" Target="../media/image17.png"/><Relationship Id="rId9" Type="http://schemas.openxmlformats.org/officeDocument/2006/relationships/image" Target="../media/image22.png"/><Relationship Id="rId14" Type="http://schemas.openxmlformats.org/officeDocument/2006/relationships/image" Target="../media/image27.png"/><Relationship Id="rId22" Type="http://schemas.openxmlformats.org/officeDocument/2006/relationships/image" Target="../media/image12.svg"/></Relationships>
</file>

<file path=xl/drawings/_rels/drawing4.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png"/><Relationship Id="rId10" Type="http://schemas.openxmlformats.org/officeDocument/2006/relationships/image" Target="../media/image40.png"/><Relationship Id="rId19" Type="http://schemas.openxmlformats.org/officeDocument/2006/relationships/image" Target="../media/image7.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5.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png"/><Relationship Id="rId10" Type="http://schemas.openxmlformats.org/officeDocument/2006/relationships/image" Target="../media/image40.png"/><Relationship Id="rId19" Type="http://schemas.openxmlformats.org/officeDocument/2006/relationships/image" Target="../media/image7.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6.xml.rels><?xml version="1.0" encoding="UTF-8" standalone="yes"?>
<Relationships xmlns="http://schemas.openxmlformats.org/package/2006/relationships"><Relationship Id="rId8" Type="http://schemas.openxmlformats.org/officeDocument/2006/relationships/image" Target="../media/image38.png"/><Relationship Id="rId13" Type="http://schemas.openxmlformats.org/officeDocument/2006/relationships/image" Target="../media/image43.png"/><Relationship Id="rId18" Type="http://schemas.openxmlformats.org/officeDocument/2006/relationships/image" Target="../media/image10.jpeg"/><Relationship Id="rId3" Type="http://schemas.openxmlformats.org/officeDocument/2006/relationships/image" Target="../media/image33.png"/><Relationship Id="rId21" Type="http://schemas.openxmlformats.org/officeDocument/2006/relationships/image" Target="../media/image11.png"/><Relationship Id="rId7" Type="http://schemas.openxmlformats.org/officeDocument/2006/relationships/image" Target="../media/image37.png"/><Relationship Id="rId12" Type="http://schemas.openxmlformats.org/officeDocument/2006/relationships/image" Target="../media/image42.png"/><Relationship Id="rId17" Type="http://schemas.openxmlformats.org/officeDocument/2006/relationships/image" Target="../media/image47.png"/><Relationship Id="rId2" Type="http://schemas.openxmlformats.org/officeDocument/2006/relationships/image" Target="../media/image32.png"/><Relationship Id="rId16" Type="http://schemas.openxmlformats.org/officeDocument/2006/relationships/image" Target="../media/image46.png"/><Relationship Id="rId20" Type="http://schemas.openxmlformats.org/officeDocument/2006/relationships/hyperlink" Target="#Presentaci&#243;n!A1"/><Relationship Id="rId1" Type="http://schemas.openxmlformats.org/officeDocument/2006/relationships/image" Target="../media/image31.png"/><Relationship Id="rId6" Type="http://schemas.openxmlformats.org/officeDocument/2006/relationships/image" Target="../media/image36.png"/><Relationship Id="rId11" Type="http://schemas.openxmlformats.org/officeDocument/2006/relationships/image" Target="../media/image41.png"/><Relationship Id="rId5" Type="http://schemas.openxmlformats.org/officeDocument/2006/relationships/image" Target="../media/image35.png"/><Relationship Id="rId15" Type="http://schemas.openxmlformats.org/officeDocument/2006/relationships/image" Target="../media/image45.png"/><Relationship Id="rId23" Type="http://schemas.openxmlformats.org/officeDocument/2006/relationships/image" Target="../media/image13.png"/><Relationship Id="rId10" Type="http://schemas.openxmlformats.org/officeDocument/2006/relationships/image" Target="../media/image40.png"/><Relationship Id="rId19" Type="http://schemas.openxmlformats.org/officeDocument/2006/relationships/image" Target="../media/image7.png"/><Relationship Id="rId4" Type="http://schemas.openxmlformats.org/officeDocument/2006/relationships/image" Target="../media/image34.png"/><Relationship Id="rId9" Type="http://schemas.openxmlformats.org/officeDocument/2006/relationships/image" Target="../media/image39.png"/><Relationship Id="rId14" Type="http://schemas.openxmlformats.org/officeDocument/2006/relationships/image" Target="../media/image44.png"/><Relationship Id="rId22" Type="http://schemas.openxmlformats.org/officeDocument/2006/relationships/image" Target="../media/image12.svg"/></Relationships>
</file>

<file path=xl/drawings/_rels/drawing7.xml.rels><?xml version="1.0" encoding="UTF-8" standalone="yes"?>
<Relationships xmlns="http://schemas.openxmlformats.org/package/2006/relationships"><Relationship Id="rId8" Type="http://schemas.openxmlformats.org/officeDocument/2006/relationships/image" Target="../media/image21.png"/><Relationship Id="rId13" Type="http://schemas.openxmlformats.org/officeDocument/2006/relationships/image" Target="../media/image26.png"/><Relationship Id="rId18" Type="http://schemas.openxmlformats.org/officeDocument/2006/relationships/image" Target="../media/image10.jpeg"/><Relationship Id="rId3" Type="http://schemas.openxmlformats.org/officeDocument/2006/relationships/image" Target="../media/image16.png"/><Relationship Id="rId21" Type="http://schemas.openxmlformats.org/officeDocument/2006/relationships/image" Target="../media/image11.png"/><Relationship Id="rId7" Type="http://schemas.openxmlformats.org/officeDocument/2006/relationships/image" Target="../media/image20.png"/><Relationship Id="rId12" Type="http://schemas.openxmlformats.org/officeDocument/2006/relationships/image" Target="../media/image25.png"/><Relationship Id="rId17" Type="http://schemas.openxmlformats.org/officeDocument/2006/relationships/image" Target="../media/image30.png"/><Relationship Id="rId2" Type="http://schemas.openxmlformats.org/officeDocument/2006/relationships/image" Target="../media/image15.png"/><Relationship Id="rId16" Type="http://schemas.openxmlformats.org/officeDocument/2006/relationships/image" Target="../media/image29.png"/><Relationship Id="rId20" Type="http://schemas.openxmlformats.org/officeDocument/2006/relationships/hyperlink" Target="#Presentaci&#243;n!A1"/><Relationship Id="rId1" Type="http://schemas.openxmlformats.org/officeDocument/2006/relationships/image" Target="../media/image14.png"/><Relationship Id="rId6" Type="http://schemas.openxmlformats.org/officeDocument/2006/relationships/image" Target="../media/image19.png"/><Relationship Id="rId11" Type="http://schemas.openxmlformats.org/officeDocument/2006/relationships/image" Target="../media/image24.png"/><Relationship Id="rId5" Type="http://schemas.openxmlformats.org/officeDocument/2006/relationships/image" Target="../media/image18.png"/><Relationship Id="rId15" Type="http://schemas.openxmlformats.org/officeDocument/2006/relationships/image" Target="../media/image28.png"/><Relationship Id="rId23" Type="http://schemas.openxmlformats.org/officeDocument/2006/relationships/image" Target="../media/image13.png"/><Relationship Id="rId10" Type="http://schemas.openxmlformats.org/officeDocument/2006/relationships/image" Target="../media/image23.png"/><Relationship Id="rId19" Type="http://schemas.openxmlformats.org/officeDocument/2006/relationships/image" Target="../media/image7.png"/><Relationship Id="rId4" Type="http://schemas.openxmlformats.org/officeDocument/2006/relationships/image" Target="../media/image17.png"/><Relationship Id="rId9" Type="http://schemas.openxmlformats.org/officeDocument/2006/relationships/image" Target="../media/image22.png"/><Relationship Id="rId14" Type="http://schemas.openxmlformats.org/officeDocument/2006/relationships/image" Target="../media/image27.png"/><Relationship Id="rId22" Type="http://schemas.openxmlformats.org/officeDocument/2006/relationships/image" Target="../media/image12.svg"/></Relationships>
</file>

<file path=xl/drawings/drawing1.xml><?xml version="1.0" encoding="utf-8"?>
<xdr:wsDr xmlns:xdr="http://schemas.openxmlformats.org/drawingml/2006/spreadsheetDrawing" xmlns:a="http://schemas.openxmlformats.org/drawingml/2006/main">
  <xdr:twoCellAnchor editAs="oneCell">
    <xdr:from>
      <xdr:col>2</xdr:col>
      <xdr:colOff>419101</xdr:colOff>
      <xdr:row>54</xdr:row>
      <xdr:rowOff>64770</xdr:rowOff>
    </xdr:from>
    <xdr:to>
      <xdr:col>4</xdr:col>
      <xdr:colOff>32387</xdr:colOff>
      <xdr:row>56</xdr:row>
      <xdr:rowOff>112396</xdr:rowOff>
    </xdr:to>
    <xdr:pic>
      <xdr:nvPicPr>
        <xdr:cNvPr id="10" name="Graphic 9" descr="Document">
          <a:hlinkClick xmlns:r="http://schemas.openxmlformats.org/officeDocument/2006/relationships" r:id="rId1"/>
          <a:extLst>
            <a:ext uri="{FF2B5EF4-FFF2-40B4-BE49-F238E27FC236}">
              <a16:creationId xmlns:a16="http://schemas.microsoft.com/office/drawing/2014/main" id="{645C23B7-E60E-4DB2-B76A-3930B000194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23061" y="10016490"/>
          <a:ext cx="459106" cy="451486"/>
        </a:xfrm>
        <a:prstGeom prst="rect">
          <a:avLst/>
        </a:prstGeom>
      </xdr:spPr>
    </xdr:pic>
    <xdr:clientData/>
  </xdr:twoCellAnchor>
  <xdr:twoCellAnchor editAs="oneCell">
    <xdr:from>
      <xdr:col>7</xdr:col>
      <xdr:colOff>180976</xdr:colOff>
      <xdr:row>54</xdr:row>
      <xdr:rowOff>47625</xdr:rowOff>
    </xdr:from>
    <xdr:to>
      <xdr:col>8</xdr:col>
      <xdr:colOff>38102</xdr:colOff>
      <xdr:row>56</xdr:row>
      <xdr:rowOff>95251</xdr:rowOff>
    </xdr:to>
    <xdr:pic>
      <xdr:nvPicPr>
        <xdr:cNvPr id="12" name="Graphic 11" descr="Document">
          <a:hlinkClick xmlns:r="http://schemas.openxmlformats.org/officeDocument/2006/relationships" r:id="rId4"/>
          <a:extLst>
            <a:ext uri="{FF2B5EF4-FFF2-40B4-BE49-F238E27FC236}">
              <a16:creationId xmlns:a16="http://schemas.microsoft.com/office/drawing/2014/main" id="{A4D980DC-037B-4BDC-A9B6-C9BF9D4BF686}"/>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734801" y="5895975"/>
          <a:ext cx="466726" cy="466726"/>
        </a:xfrm>
        <a:prstGeom prst="rect">
          <a:avLst/>
        </a:prstGeom>
      </xdr:spPr>
    </xdr:pic>
    <xdr:clientData/>
  </xdr:twoCellAnchor>
  <xdr:twoCellAnchor>
    <xdr:from>
      <xdr:col>0</xdr:col>
      <xdr:colOff>533400</xdr:colOff>
      <xdr:row>6</xdr:row>
      <xdr:rowOff>139700</xdr:rowOff>
    </xdr:from>
    <xdr:to>
      <xdr:col>20</xdr:col>
      <xdr:colOff>485775</xdr:colOff>
      <xdr:row>11</xdr:row>
      <xdr:rowOff>123826</xdr:rowOff>
    </xdr:to>
    <xdr:sp macro="" textlink="">
      <xdr:nvSpPr>
        <xdr:cNvPr id="11" name="TextBox 10">
          <a:extLst>
            <a:ext uri="{FF2B5EF4-FFF2-40B4-BE49-F238E27FC236}">
              <a16:creationId xmlns:a16="http://schemas.microsoft.com/office/drawing/2014/main" id="{F357BBB5-1E96-4425-AA4C-0F00B663A056}"/>
            </a:ext>
          </a:extLst>
        </xdr:cNvPr>
        <xdr:cNvSpPr txBox="1"/>
      </xdr:nvSpPr>
      <xdr:spPr>
        <a:xfrm>
          <a:off x="533400" y="1244600"/>
          <a:ext cx="12779375" cy="904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CL" sz="1800" b="0">
              <a:solidFill>
                <a:schemeClr val="accent1">
                  <a:lumMod val="50000"/>
                </a:schemeClr>
              </a:solidFill>
              <a:latin typeface="Century Gothic" panose="020B0502020202020204" pitchFamily="34" charset="0"/>
              <a:ea typeface="+mn-ea"/>
              <a:cs typeface="Segoe UI" panose="020B0502040204020203" pitchFamily="34" charset="0"/>
            </a:rPr>
            <a:t>Medidas nacionales ante la COVID-19 y su efecto en los ODS</a:t>
          </a:r>
        </a:p>
        <a:p>
          <a:pPr marL="0" indent="0"/>
          <a:r>
            <a:rPr lang="es-CL" sz="1400" b="0">
              <a:solidFill>
                <a:schemeClr val="accent1">
                  <a:lumMod val="50000"/>
                </a:schemeClr>
              </a:solidFill>
              <a:latin typeface="Century Gothic" panose="020B0502020202020204" pitchFamily="34" charset="0"/>
              <a:ea typeface="+mn-ea"/>
              <a:cs typeface="Segoe UI" panose="020B0502040204020203" pitchFamily="34" charset="0"/>
            </a:rPr>
            <a:t>Relación entre las medidas tomadas a nivel nacional en América Latina y el Caribe para abordar la pandemia del COVID-19 y las metas de la Agenda 2030</a:t>
          </a:r>
        </a:p>
      </xdr:txBody>
    </xdr:sp>
    <xdr:clientData/>
  </xdr:twoCellAnchor>
  <xdr:twoCellAnchor editAs="oneCell">
    <xdr:from>
      <xdr:col>1</xdr:col>
      <xdr:colOff>48260</xdr:colOff>
      <xdr:row>12</xdr:row>
      <xdr:rowOff>55880</xdr:rowOff>
    </xdr:from>
    <xdr:to>
      <xdr:col>3</xdr:col>
      <xdr:colOff>99060</xdr:colOff>
      <xdr:row>17</xdr:row>
      <xdr:rowOff>170180</xdr:rowOff>
    </xdr:to>
    <xdr:pic>
      <xdr:nvPicPr>
        <xdr:cNvPr id="14" name="Imagen 13">
          <a:extLst>
            <a:ext uri="{FF2B5EF4-FFF2-40B4-BE49-F238E27FC236}">
              <a16:creationId xmlns:a16="http://schemas.microsoft.com/office/drawing/2014/main" id="{12C05658-7DAD-4EE0-A33D-89E794404442}"/>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0240" y="2250440"/>
          <a:ext cx="1254760" cy="1272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15240</xdr:colOff>
      <xdr:row>1</xdr:row>
      <xdr:rowOff>137160</xdr:rowOff>
    </xdr:from>
    <xdr:to>
      <xdr:col>5</xdr:col>
      <xdr:colOff>190500</xdr:colOff>
      <xdr:row>6</xdr:row>
      <xdr:rowOff>114018</xdr:rowOff>
    </xdr:to>
    <xdr:pic>
      <xdr:nvPicPr>
        <xdr:cNvPr id="18" name="Picture 15">
          <a:extLst>
            <a:ext uri="{FF2B5EF4-FFF2-40B4-BE49-F238E27FC236}">
              <a16:creationId xmlns:a16="http://schemas.microsoft.com/office/drawing/2014/main" id="{05AAC3BD-86FE-4BCA-865E-0795F588CD3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xdr:blipFill>
      <xdr:spPr>
        <a:xfrm>
          <a:off x="617220" y="320040"/>
          <a:ext cx="2225040" cy="891258"/>
        </a:xfrm>
        <a:prstGeom prst="rect">
          <a:avLst/>
        </a:prstGeom>
      </xdr:spPr>
    </xdr:pic>
    <xdr:clientData/>
  </xdr:twoCellAnchor>
  <xdr:twoCellAnchor editAs="oneCell">
    <xdr:from>
      <xdr:col>5</xdr:col>
      <xdr:colOff>289560</xdr:colOff>
      <xdr:row>1</xdr:row>
      <xdr:rowOff>152400</xdr:rowOff>
    </xdr:from>
    <xdr:to>
      <xdr:col>8</xdr:col>
      <xdr:colOff>83820</xdr:colOff>
      <xdr:row>6</xdr:row>
      <xdr:rowOff>135311</xdr:rowOff>
    </xdr:to>
    <xdr:pic>
      <xdr:nvPicPr>
        <xdr:cNvPr id="20" name="Imagen 19">
          <a:extLst>
            <a:ext uri="{FF2B5EF4-FFF2-40B4-BE49-F238E27FC236}">
              <a16:creationId xmlns:a16="http://schemas.microsoft.com/office/drawing/2014/main" id="{04332DD5-5BDE-4501-9351-634CD6EB8AC8}"/>
            </a:ext>
          </a:extLst>
        </xdr:cNvPr>
        <xdr:cNvPicPr>
          <a:picLocks noChangeAspect="1"/>
        </xdr:cNvPicPr>
      </xdr:nvPicPr>
      <xdr:blipFill rotWithShape="1">
        <a:blip xmlns:r="http://schemas.openxmlformats.org/officeDocument/2006/relationships" r:embed="rId9"/>
        <a:srcRect l="15663" t="22087" r="12718" b="25946"/>
        <a:stretch/>
      </xdr:blipFill>
      <xdr:spPr>
        <a:xfrm>
          <a:off x="2941320" y="335280"/>
          <a:ext cx="1600200" cy="897311"/>
        </a:xfrm>
        <a:prstGeom prst="rect">
          <a:avLst/>
        </a:prstGeom>
      </xdr:spPr>
    </xdr:pic>
    <xdr:clientData/>
  </xdr:twoCellAnchor>
  <xdr:twoCellAnchor editAs="oneCell">
    <xdr:from>
      <xdr:col>14</xdr:col>
      <xdr:colOff>0</xdr:colOff>
      <xdr:row>38</xdr:row>
      <xdr:rowOff>2</xdr:rowOff>
    </xdr:from>
    <xdr:to>
      <xdr:col>22</xdr:col>
      <xdr:colOff>455400</xdr:colOff>
      <xdr:row>51</xdr:row>
      <xdr:rowOff>71410</xdr:rowOff>
    </xdr:to>
    <xdr:pic>
      <xdr:nvPicPr>
        <xdr:cNvPr id="19" name="Graphic 4">
          <a:extLst>
            <a:ext uri="{FF2B5EF4-FFF2-40B4-BE49-F238E27FC236}">
              <a16:creationId xmlns:a16="http://schemas.microsoft.com/office/drawing/2014/main" id="{7E7630E0-B632-4583-8D36-CC09019321BF}"/>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8839200" y="8010527"/>
          <a:ext cx="5256000" cy="2424083"/>
        </a:xfrm>
        <a:prstGeom prst="rect">
          <a:avLst/>
        </a:prstGeom>
      </xdr:spPr>
    </xdr:pic>
    <xdr:clientData/>
  </xdr:twoCellAnchor>
  <xdr:twoCellAnchor>
    <xdr:from>
      <xdr:col>1</xdr:col>
      <xdr:colOff>0</xdr:colOff>
      <xdr:row>19</xdr:row>
      <xdr:rowOff>137160</xdr:rowOff>
    </xdr:from>
    <xdr:to>
      <xdr:col>13</xdr:col>
      <xdr:colOff>434340</xdr:colOff>
      <xdr:row>47</xdr:row>
      <xdr:rowOff>175260</xdr:rowOff>
    </xdr:to>
    <xdr:sp macro="" textlink="">
      <xdr:nvSpPr>
        <xdr:cNvPr id="21" name="TextBox 1">
          <a:extLst>
            <a:ext uri="{FF2B5EF4-FFF2-40B4-BE49-F238E27FC236}">
              <a16:creationId xmlns:a16="http://schemas.microsoft.com/office/drawing/2014/main" id="{4D531FA1-D677-48ED-A85B-F584875313AB}"/>
            </a:ext>
          </a:extLst>
        </xdr:cNvPr>
        <xdr:cNvSpPr txBox="1"/>
      </xdr:nvSpPr>
      <xdr:spPr>
        <a:xfrm>
          <a:off x="601980" y="3855720"/>
          <a:ext cx="7299960" cy="6027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1100" b="1">
              <a:solidFill>
                <a:schemeClr val="dk1"/>
              </a:solidFill>
              <a:effectLst/>
              <a:latin typeface="Century Gothic" panose="020B0502020202020204" pitchFamily="34" charset="0"/>
              <a:ea typeface="+mn-ea"/>
              <a:cs typeface="+mn-cs"/>
            </a:rPr>
            <a:t>PRESENTACIÓN</a:t>
          </a:r>
          <a:endParaRPr lang="es-CL" sz="1100">
            <a:solidFill>
              <a:schemeClr val="dk1"/>
            </a:solidFill>
            <a:effectLst/>
            <a:latin typeface="Century Gothic" panose="020B0502020202020204" pitchFamily="34" charset="0"/>
            <a:ea typeface="+mn-ea"/>
            <a:cs typeface="+mn-cs"/>
          </a:endParaRPr>
        </a:p>
        <a:p>
          <a:pPr algn="just"/>
          <a:r>
            <a:rPr lang="es-ES"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La COVID-19 ha representado una crisis mundial multidimensional sin precedentes que seguramente tendrá un impacto significativo en el logro de los Objetivos de Desarrollo Sostenible (ODS), en especial, en aquellas metas que culminan en 2020 y en las poblaciones más </a:t>
          </a:r>
          <a:r>
            <a:rPr lang="es-CO" sz="1100">
              <a:solidFill>
                <a:sysClr val="windowText" lastClr="000000"/>
              </a:solidFill>
              <a:effectLst/>
              <a:latin typeface="Century Gothic" panose="020B0502020202020204" pitchFamily="34" charset="0"/>
              <a:ea typeface="+mn-ea"/>
              <a:cs typeface="+mn-cs"/>
            </a:rPr>
            <a:t>vulnerables (CEPAL, 2020) </a:t>
          </a:r>
          <a:r>
            <a:rPr lang="es-CO" sz="900" b="1">
              <a:solidFill>
                <a:sysClr val="windowText" lastClr="000000"/>
              </a:solidFill>
              <a:effectLst/>
              <a:latin typeface="Century Gothic" panose="020B0502020202020204" pitchFamily="34" charset="0"/>
              <a:ea typeface="+mn-ea"/>
              <a:cs typeface="+mn-cs"/>
            </a:rPr>
            <a:t>(1)</a:t>
          </a:r>
          <a:r>
            <a:rPr lang="es-CO" sz="900">
              <a:solidFill>
                <a:schemeClr val="dk1"/>
              </a:solidFill>
              <a:effectLst/>
              <a:latin typeface="Century Gothic" panose="020B0502020202020204" pitchFamily="34" charset="0"/>
              <a:ea typeface="+mn-ea"/>
              <a:cs typeface="+mn-cs"/>
            </a:rPr>
            <a:t>.</a:t>
          </a:r>
          <a:endParaRPr lang="es-CL" sz="9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En América Latina y el Caribe, como en otras regiones del mundo, los gobiernos han establecido una serie de medidas de contingencia, con el fin de mitigar el impacto de la pandemia y sus consecuencias en la estabilidad económica, social y ambiental de sus países. En la mayoría de los casos, los gobiernos han trabajado en mantener un equilibrio entre la salud de sus habitantes y el sistema económico a través de apoyos estatales a los grupos más vulnerables, el fortalecimiento del sector salud, incentivos económicos, entre otros. </a:t>
          </a:r>
        </a:p>
        <a:p>
          <a:pPr algn="just"/>
          <a:endParaRPr lang="es-CO" sz="1100">
            <a:solidFill>
              <a:schemeClr val="dk1"/>
            </a:solidFill>
            <a:effectLst/>
            <a:latin typeface="Century Gothic" panose="020B0502020202020204" pitchFamily="34" charset="0"/>
            <a:ea typeface="+mn-ea"/>
            <a:cs typeface="+mn-cs"/>
          </a:endParaRPr>
        </a:p>
        <a:p>
          <a:pPr algn="just"/>
          <a:r>
            <a:rPr lang="es-CO" sz="1100">
              <a:solidFill>
                <a:schemeClr val="dk1"/>
              </a:solidFill>
              <a:effectLst/>
              <a:latin typeface="Century Gothic" panose="020B0502020202020204" pitchFamily="34" charset="0"/>
              <a:ea typeface="+mn-ea"/>
              <a:cs typeface="+mn-cs"/>
            </a:rPr>
            <a:t>Conscientes de los retos que implica la pandemia en el avance de los Objetivos de Desarrollo Sostenible en la región, la Comisión Económica</a:t>
          </a:r>
          <a:r>
            <a:rPr lang="es-CO" sz="1100" baseline="0">
              <a:solidFill>
                <a:schemeClr val="dk1"/>
              </a:solidFill>
              <a:effectLst/>
              <a:latin typeface="Century Gothic" panose="020B0502020202020204" pitchFamily="34" charset="0"/>
              <a:ea typeface="+mn-ea"/>
              <a:cs typeface="+mn-cs"/>
            </a:rPr>
            <a:t> para América Latina y el Caribe - CEPAL</a:t>
          </a:r>
          <a:r>
            <a:rPr lang="es-CO" sz="1100">
              <a:solidFill>
                <a:schemeClr val="dk1"/>
              </a:solidFill>
              <a:effectLst/>
              <a:latin typeface="Century Gothic" panose="020B0502020202020204" pitchFamily="34" charset="0"/>
              <a:ea typeface="+mn-ea"/>
              <a:cs typeface="+mn-cs"/>
            </a:rPr>
            <a:t> </a:t>
          </a:r>
          <a:r>
            <a:rPr lang="es-CO" sz="900" b="1">
              <a:solidFill>
                <a:schemeClr val="dk1"/>
              </a:solidFill>
              <a:effectLst/>
              <a:latin typeface="Century Gothic" panose="020B0502020202020204" pitchFamily="34" charset="0"/>
              <a:ea typeface="+mn-ea"/>
              <a:cs typeface="+mn-cs"/>
            </a:rPr>
            <a:t>(2) </a:t>
          </a:r>
          <a:r>
            <a:rPr lang="es-CO" sz="1100">
              <a:solidFill>
                <a:schemeClr val="dk1"/>
              </a:solidFill>
              <a:effectLst/>
              <a:latin typeface="Century Gothic" panose="020B0502020202020204" pitchFamily="34" charset="0"/>
              <a:ea typeface="+mn-ea"/>
              <a:cs typeface="+mn-cs"/>
            </a:rPr>
            <a:t>y Centro de Pensamiento </a:t>
          </a:r>
          <a:r>
            <a:rPr lang="es-CO" sz="1100" baseline="0">
              <a:solidFill>
                <a:schemeClr val="dk1"/>
              </a:solidFill>
              <a:effectLst/>
              <a:latin typeface="Century Gothic" panose="020B0502020202020204" pitchFamily="34" charset="0"/>
              <a:ea typeface="+mn-ea"/>
              <a:cs typeface="+mn-cs"/>
            </a:rPr>
            <a:t>Estratégico Internacional - </a:t>
          </a:r>
          <a:r>
            <a:rPr lang="es-CO" sz="1100">
              <a:solidFill>
                <a:schemeClr val="dk1"/>
              </a:solidFill>
              <a:effectLst/>
              <a:latin typeface="Century Gothic" panose="020B0502020202020204" pitchFamily="34" charset="0"/>
              <a:ea typeface="+mn-ea"/>
              <a:cs typeface="+mn-cs"/>
            </a:rPr>
            <a:t>Cepei </a:t>
          </a:r>
          <a:r>
            <a:rPr lang="es-CO" sz="900" b="1">
              <a:solidFill>
                <a:schemeClr val="dk1"/>
              </a:solidFill>
              <a:effectLst/>
              <a:latin typeface="Century Gothic" panose="020B0502020202020204" pitchFamily="34" charset="0"/>
              <a:ea typeface="+mn-ea"/>
              <a:cs typeface="+mn-cs"/>
            </a:rPr>
            <a:t>(3) </a:t>
          </a:r>
          <a:r>
            <a:rPr lang="es-CO" sz="1100">
              <a:solidFill>
                <a:schemeClr val="dk1"/>
              </a:solidFill>
              <a:effectLst/>
              <a:latin typeface="Century Gothic" panose="020B0502020202020204" pitchFamily="34" charset="0"/>
              <a:ea typeface="+mn-ea"/>
              <a:cs typeface="+mn-cs"/>
            </a:rPr>
            <a:t>han aunado esfuerzos para presentar el tipo de relación (directa, parcial o indirecta) y los posibles efectos (positivos y negativos) de las medidas asociadas al COVID-19 tomadas en América Latina y el Caribe y las 169 metas de la Agenda 2030. Este ejercicio busca ser un insumo para futuros análisis e investigaciones.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El ejercicio contempló cuatro etapas: la definición de elementos conceptuales de las medidas COVID-19 y las metas de la Agenda 2030; el establecimiento de criterios de relación entre las medidas y las metas; la identificación de posibles efectos en aquellas metas que se identificaron como relacionadas con las medidas COVID-19; y la visualización de los resultados obtenidos a partir de los análisis realizadas en las anteriores etapas.</a:t>
          </a:r>
          <a:endParaRPr lang="es-CO">
            <a:effectLst/>
            <a:latin typeface="Century Gothic" panose="020B0502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El análisis fue realizado entre abril y septiembre de 2020 a partir de las medidas tomadas por 33 países de la región para afrontar la pandemia COVID-19 y que han sido registradas, categorizadas y publicadas en el Observatorio COVID-19 de la CEPAL </a:t>
          </a:r>
          <a:r>
            <a:rPr lang="es-CO" sz="900" b="1">
              <a:solidFill>
                <a:schemeClr val="dk1"/>
              </a:solidFill>
              <a:effectLst/>
              <a:latin typeface="Century Gothic" panose="020B0502020202020204" pitchFamily="34" charset="0"/>
              <a:ea typeface="+mn-ea"/>
              <a:cs typeface="+mn-cs"/>
            </a:rPr>
            <a:t>(4)</a:t>
          </a:r>
          <a:r>
            <a:rPr lang="es-CO" sz="900">
              <a:solidFill>
                <a:schemeClr val="dk1"/>
              </a:solidFill>
              <a:effectLst/>
              <a:latin typeface="Century Gothic" panose="020B0502020202020204" pitchFamily="34" charset="0"/>
              <a:ea typeface="+mn-ea"/>
              <a:cs typeface="+mn-cs"/>
            </a:rPr>
            <a:t>, </a:t>
          </a:r>
          <a:r>
            <a:rPr lang="es-CO" sz="1100">
              <a:solidFill>
                <a:schemeClr val="dk1"/>
              </a:solidFill>
              <a:effectLst/>
              <a:latin typeface="Century Gothic" panose="020B0502020202020204" pitchFamily="34" charset="0"/>
              <a:ea typeface="+mn-ea"/>
              <a:cs typeface="+mn-cs"/>
            </a:rPr>
            <a:t>con información recolectada por la CEPAL y sus oficinas subregionales y nacionales.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 </a:t>
          </a:r>
          <a:endParaRPr lang="es-CO">
            <a:effectLst/>
            <a:latin typeface="Century Gothic" panose="020B0502020202020204" pitchFamily="34" charset="0"/>
          </a:endParaRPr>
        </a:p>
        <a:p>
          <a:pPr algn="just"/>
          <a:r>
            <a:rPr lang="es-CO" sz="1100">
              <a:solidFill>
                <a:schemeClr val="dk1"/>
              </a:solidFill>
              <a:effectLst/>
              <a:latin typeface="Century Gothic" panose="020B0502020202020204" pitchFamily="34" charset="0"/>
              <a:ea typeface="+mn-ea"/>
              <a:cs typeface="+mn-cs"/>
            </a:rPr>
            <a:t>El trabajo fue desarrollado por un grupo multidisciplinario conformado por la División Estadísticas de la CEPAL y el Cepei, con apoyo de la División de Asuntos de Género, la División de Desarrollo Económico y la División de Desarrollo Social de la CEPAL.</a:t>
          </a:r>
          <a:endParaRPr lang="es-CO">
            <a:effectLst/>
            <a:latin typeface="Century Gothic" panose="020B0502020202020204" pitchFamily="34" charset="0"/>
          </a:endParaRPr>
        </a:p>
        <a:p>
          <a:pPr algn="just"/>
          <a:endParaRPr lang="es-CO" sz="1100">
            <a:solidFill>
              <a:schemeClr val="dk1"/>
            </a:solidFill>
            <a:effectLst/>
            <a:latin typeface="Century Gothic" panose="020B0502020202020204" pitchFamily="34" charset="0"/>
            <a:ea typeface="+mn-ea"/>
            <a:cs typeface="+mn-cs"/>
          </a:endParaRPr>
        </a:p>
        <a:p>
          <a:pPr algn="just"/>
          <a:endParaRPr lang="es-CL" sz="1100">
            <a:solidFill>
              <a:schemeClr val="dk1"/>
            </a:solidFill>
            <a:effectLst/>
            <a:latin typeface="Century Gothic" panose="020B0502020202020204" pitchFamily="34" charset="0"/>
            <a:ea typeface="+mn-ea"/>
            <a:cs typeface="+mn-cs"/>
          </a:endParaRPr>
        </a:p>
        <a:p>
          <a:r>
            <a:rPr lang="es-CO"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endParaRPr lang="es-CL" sz="1100">
            <a:solidFill>
              <a:schemeClr val="dk1"/>
            </a:solidFill>
            <a:effectLst/>
            <a:latin typeface="Century Gothic" panose="020B0502020202020204" pitchFamily="34" charset="0"/>
            <a:ea typeface="+mn-ea"/>
            <a:cs typeface="+mn-cs"/>
          </a:endParaRPr>
        </a:p>
      </xdr:txBody>
    </xdr:sp>
    <xdr:clientData/>
  </xdr:twoCellAnchor>
  <xdr:twoCellAnchor>
    <xdr:from>
      <xdr:col>1</xdr:col>
      <xdr:colOff>45720</xdr:colOff>
      <xdr:row>57</xdr:row>
      <xdr:rowOff>53340</xdr:rowOff>
    </xdr:from>
    <xdr:to>
      <xdr:col>21</xdr:col>
      <xdr:colOff>348615</xdr:colOff>
      <xdr:row>60</xdr:row>
      <xdr:rowOff>149859</xdr:rowOff>
    </xdr:to>
    <xdr:sp macro="" textlink="">
      <xdr:nvSpPr>
        <xdr:cNvPr id="22" name="TextBox 16">
          <a:extLst>
            <a:ext uri="{FF2B5EF4-FFF2-40B4-BE49-F238E27FC236}">
              <a16:creationId xmlns:a16="http://schemas.microsoft.com/office/drawing/2014/main" id="{56632149-059E-4801-ACF3-3310C96420D1}"/>
            </a:ext>
          </a:extLst>
        </xdr:cNvPr>
        <xdr:cNvSpPr txBox="1"/>
      </xdr:nvSpPr>
      <xdr:spPr>
        <a:xfrm>
          <a:off x="647700" y="11628120"/>
          <a:ext cx="12769215" cy="645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b="1">
              <a:solidFill>
                <a:schemeClr val="dk1"/>
              </a:solidFill>
              <a:effectLst/>
              <a:latin typeface="Century Gothic" panose="020B0502020202020204" pitchFamily="34" charset="0"/>
              <a:ea typeface="+mn-ea"/>
              <a:cs typeface="+mn-cs"/>
            </a:rPr>
            <a:t>Citar como</a:t>
          </a:r>
          <a:r>
            <a:rPr lang="es-ES" sz="1000">
              <a:solidFill>
                <a:schemeClr val="dk1"/>
              </a:solidFill>
              <a:effectLst/>
              <a:latin typeface="Century Gothic" panose="020B0502020202020204" pitchFamily="34" charset="0"/>
              <a:ea typeface="+mn-ea"/>
              <a:cs typeface="+mn-cs"/>
            </a:rPr>
            <a:t>: Comisión Económica para América Latina y el Caribe (CEPAL), Centro de Pensamiento Estratégico Internacional – (Cepei). (2021). Medidas nacionales ante la COVID-19 y su efecto en los ODS: Relación entre las medidas tomadas a nivel nacional en América Latina y el Caribe para abordar la pandemia del COVID-19 y las metas de la Agenda 2030</a:t>
          </a:r>
          <a:r>
            <a:rPr lang="es-ES" sz="1000" baseline="0">
              <a:solidFill>
                <a:schemeClr val="dk1"/>
              </a:solidFill>
              <a:effectLst/>
              <a:latin typeface="Century Gothic" panose="020B0502020202020204" pitchFamily="34" charset="0"/>
              <a:ea typeface="+mn-ea"/>
              <a:cs typeface="+mn-cs"/>
            </a:rPr>
            <a:t>, [en línea], disponible en </a:t>
          </a:r>
          <a:r>
            <a:rPr lang="es-ES" sz="1000" u="sng">
              <a:solidFill>
                <a:srgbClr val="002060"/>
              </a:solidFill>
              <a:effectLst/>
              <a:latin typeface="Century Gothic" panose="020B0502020202020204" pitchFamily="34" charset="0"/>
              <a:ea typeface="+mn-ea"/>
              <a:cs typeface="+mn-cs"/>
            </a:rPr>
            <a:t>https://agenda2030lac.org/es/medidas-nacionales-ante-la-covid-19-y-su-efecto-en-los-ods</a:t>
          </a:r>
          <a:endParaRPr lang="es-CL" sz="1000">
            <a:solidFill>
              <a:srgbClr val="002060"/>
            </a:solidFill>
            <a:effectLst/>
            <a:latin typeface="Century Gothic" panose="020B0502020202020204" pitchFamily="34" charset="0"/>
            <a:ea typeface="+mn-ea"/>
            <a:cs typeface="+mn-cs"/>
          </a:endParaRPr>
        </a:p>
        <a:p>
          <a:pPr algn="just"/>
          <a:endParaRPr lang="es-CL" sz="1000">
            <a:solidFill>
              <a:schemeClr val="dk1"/>
            </a:solidFill>
            <a:effectLst/>
            <a:latin typeface="+mn-lt"/>
            <a:ea typeface="+mn-ea"/>
            <a:cs typeface="+mn-cs"/>
          </a:endParaRPr>
        </a:p>
        <a:p>
          <a:pPr algn="just"/>
          <a:endParaRPr lang="es-CL"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452873</xdr:colOff>
      <xdr:row>3</xdr:row>
      <xdr:rowOff>135028</xdr:rowOff>
    </xdr:to>
    <xdr:pic>
      <xdr:nvPicPr>
        <xdr:cNvPr id="6" name="Picture 8">
          <a:extLst>
            <a:ext uri="{FF2B5EF4-FFF2-40B4-BE49-F238E27FC236}">
              <a16:creationId xmlns:a16="http://schemas.microsoft.com/office/drawing/2014/main" id="{B4F6DF67-9FFA-42AE-85CA-6E4A0717E7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9080" y="121920"/>
          <a:ext cx="1412993" cy="500788"/>
        </a:xfrm>
        <a:prstGeom prst="rect">
          <a:avLst/>
        </a:prstGeom>
      </xdr:spPr>
    </xdr:pic>
    <xdr:clientData/>
  </xdr:twoCellAnchor>
  <xdr:twoCellAnchor editAs="oneCell">
    <xdr:from>
      <xdr:col>3</xdr:col>
      <xdr:colOff>464820</xdr:colOff>
      <xdr:row>0</xdr:row>
      <xdr:rowOff>106680</xdr:rowOff>
    </xdr:from>
    <xdr:to>
      <xdr:col>3</xdr:col>
      <xdr:colOff>1427818</xdr:colOff>
      <xdr:row>3</xdr:row>
      <xdr:rowOff>159000</xdr:rowOff>
    </xdr:to>
    <xdr:pic>
      <xdr:nvPicPr>
        <xdr:cNvPr id="9" name="Imagen 8">
          <a:extLst>
            <a:ext uri="{FF2B5EF4-FFF2-40B4-BE49-F238E27FC236}">
              <a16:creationId xmlns:a16="http://schemas.microsoft.com/office/drawing/2014/main" id="{982216AF-5450-486D-843A-85DFF28EF07E}"/>
            </a:ext>
          </a:extLst>
        </xdr:cNvPr>
        <xdr:cNvPicPr>
          <a:picLocks noChangeAspect="1"/>
        </xdr:cNvPicPr>
      </xdr:nvPicPr>
      <xdr:blipFill rotWithShape="1">
        <a:blip xmlns:r="http://schemas.openxmlformats.org/officeDocument/2006/relationships" r:embed="rId2"/>
        <a:srcRect l="15663" t="22087" r="12718" b="25946"/>
        <a:stretch/>
      </xdr:blipFill>
      <xdr:spPr>
        <a:xfrm>
          <a:off x="1684020" y="106680"/>
          <a:ext cx="962998" cy="540000"/>
        </a:xfrm>
        <a:prstGeom prst="rect">
          <a:avLst/>
        </a:prstGeom>
      </xdr:spPr>
    </xdr:pic>
    <xdr:clientData/>
  </xdr:twoCellAnchor>
  <xdr:twoCellAnchor>
    <xdr:from>
      <xdr:col>9</xdr:col>
      <xdr:colOff>678180</xdr:colOff>
      <xdr:row>6</xdr:row>
      <xdr:rowOff>381000</xdr:rowOff>
    </xdr:from>
    <xdr:to>
      <xdr:col>12</xdr:col>
      <xdr:colOff>62865</xdr:colOff>
      <xdr:row>7</xdr:row>
      <xdr:rowOff>57149</xdr:rowOff>
    </xdr:to>
    <xdr:grpSp>
      <xdr:nvGrpSpPr>
        <xdr:cNvPr id="5" name="Grupo 4">
          <a:extLst>
            <a:ext uri="{FF2B5EF4-FFF2-40B4-BE49-F238E27FC236}">
              <a16:creationId xmlns:a16="http://schemas.microsoft.com/office/drawing/2014/main" id="{463DD161-1511-44D2-B17F-1A7DB0A35ABF}"/>
            </a:ext>
          </a:extLst>
        </xdr:cNvPr>
        <xdr:cNvGrpSpPr/>
      </xdr:nvGrpSpPr>
      <xdr:grpSpPr>
        <a:xfrm>
          <a:off x="10904220" y="1234440"/>
          <a:ext cx="1762125" cy="293369"/>
          <a:chOff x="21008340" y="1242060"/>
          <a:chExt cx="1762125" cy="293369"/>
        </a:xfrm>
      </xdr:grpSpPr>
      <xdr:sp macro="" textlink="">
        <xdr:nvSpPr>
          <xdr:cNvPr id="7" name="TextBox 53">
            <a:extLst>
              <a:ext uri="{FF2B5EF4-FFF2-40B4-BE49-F238E27FC236}">
                <a16:creationId xmlns:a16="http://schemas.microsoft.com/office/drawing/2014/main" id="{D7BA949B-DA0F-4395-BF97-591DE573EE48}"/>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8" name="Graphic 25" descr="Home">
            <a:hlinkClick xmlns:r="http://schemas.openxmlformats.org/officeDocument/2006/relationships" r:id="rId3"/>
            <a:extLst>
              <a:ext uri="{FF2B5EF4-FFF2-40B4-BE49-F238E27FC236}">
                <a16:creationId xmlns:a16="http://schemas.microsoft.com/office/drawing/2014/main" id="{DBBE6074-D3C6-448B-96B9-49598DA0155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21008340" y="1242060"/>
            <a:ext cx="295274" cy="293369"/>
          </a:xfrm>
          <a:prstGeom prst="rect">
            <a:avLst/>
          </a:prstGeom>
        </xdr:spPr>
      </xdr:pic>
    </xdr:grpSp>
    <xdr:clientData/>
  </xdr:twoCellAnchor>
  <xdr:twoCellAnchor editAs="oneCell">
    <xdr:from>
      <xdr:col>0</xdr:col>
      <xdr:colOff>205740</xdr:colOff>
      <xdr:row>8</xdr:row>
      <xdr:rowOff>76200</xdr:rowOff>
    </xdr:from>
    <xdr:to>
      <xdr:col>11</xdr:col>
      <xdr:colOff>624119</xdr:colOff>
      <xdr:row>8</xdr:row>
      <xdr:rowOff>335280</xdr:rowOff>
    </xdr:to>
    <xdr:pic>
      <xdr:nvPicPr>
        <xdr:cNvPr id="10" name="Imagen 9">
          <a:extLst>
            <a:ext uri="{FF2B5EF4-FFF2-40B4-BE49-F238E27FC236}">
              <a16:creationId xmlns:a16="http://schemas.microsoft.com/office/drawing/2014/main" id="{5BC3313F-B66D-4401-A420-02AAA3A5DFCE}"/>
            </a:ext>
          </a:extLst>
        </xdr:cNvPr>
        <xdr:cNvPicPr>
          <a:picLocks noChangeAspect="1"/>
        </xdr:cNvPicPr>
      </xdr:nvPicPr>
      <xdr:blipFill>
        <a:blip xmlns:r="http://schemas.openxmlformats.org/officeDocument/2006/relationships" r:embed="rId6"/>
        <a:stretch>
          <a:fillRect/>
        </a:stretch>
      </xdr:blipFill>
      <xdr:spPr>
        <a:xfrm>
          <a:off x="205740" y="1668780"/>
          <a:ext cx="12229379" cy="259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83172</xdr:colOff>
      <xdr:row>11</xdr:row>
      <xdr:rowOff>59438</xdr:rowOff>
    </xdr:from>
    <xdr:to>
      <xdr:col>1</xdr:col>
      <xdr:colOff>407172</xdr:colOff>
      <xdr:row>27</xdr:row>
      <xdr:rowOff>378675</xdr:rowOff>
    </xdr:to>
    <xdr:grpSp>
      <xdr:nvGrpSpPr>
        <xdr:cNvPr id="52" name="Group 51">
          <a:extLst>
            <a:ext uri="{FF2B5EF4-FFF2-40B4-BE49-F238E27FC236}">
              <a16:creationId xmlns:a16="http://schemas.microsoft.com/office/drawing/2014/main" id="{07126CF1-305B-48AB-B981-52ECFBFDC1F3}"/>
            </a:ext>
          </a:extLst>
        </xdr:cNvPr>
        <xdr:cNvGrpSpPr/>
      </xdr:nvGrpSpPr>
      <xdr:grpSpPr>
        <a:xfrm>
          <a:off x="342252" y="2734058"/>
          <a:ext cx="324000" cy="7390597"/>
          <a:chOff x="397497" y="2869313"/>
          <a:chExt cx="324000" cy="7329637"/>
        </a:xfrm>
      </xdr:grpSpPr>
      <xdr:pic>
        <xdr:nvPicPr>
          <xdr:cNvPr id="2" name="Imagen 4">
            <a:extLst>
              <a:ext uri="{FF2B5EF4-FFF2-40B4-BE49-F238E27FC236}">
                <a16:creationId xmlns:a16="http://schemas.microsoft.com/office/drawing/2014/main" id="{736182B7-B0A4-4CCD-B0FF-D811E7FA40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497" y="2869313"/>
            <a:ext cx="324000" cy="333525"/>
          </a:xfrm>
          <a:prstGeom prst="rect">
            <a:avLst/>
          </a:prstGeom>
        </xdr:spPr>
      </xdr:pic>
      <xdr:pic>
        <xdr:nvPicPr>
          <xdr:cNvPr id="3" name="Imagen 5">
            <a:extLst>
              <a:ext uri="{FF2B5EF4-FFF2-40B4-BE49-F238E27FC236}">
                <a16:creationId xmlns:a16="http://schemas.microsoft.com/office/drawing/2014/main" id="{C436B0FE-1FF9-4F3B-B645-8AEC82DF72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497" y="3313714"/>
            <a:ext cx="324000" cy="324000"/>
          </a:xfrm>
          <a:prstGeom prst="rect">
            <a:avLst/>
          </a:prstGeom>
        </xdr:spPr>
      </xdr:pic>
      <xdr:pic>
        <xdr:nvPicPr>
          <xdr:cNvPr id="4" name="Imagen 6">
            <a:extLst>
              <a:ext uri="{FF2B5EF4-FFF2-40B4-BE49-F238E27FC236}">
                <a16:creationId xmlns:a16="http://schemas.microsoft.com/office/drawing/2014/main" id="{A211CBA0-E175-49AF-90F6-89A050FB95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7497" y="3748590"/>
            <a:ext cx="324000" cy="324000"/>
          </a:xfrm>
          <a:prstGeom prst="rect">
            <a:avLst/>
          </a:prstGeom>
        </xdr:spPr>
      </xdr:pic>
      <xdr:pic>
        <xdr:nvPicPr>
          <xdr:cNvPr id="5" name="Imagen 7">
            <a:extLst>
              <a:ext uri="{FF2B5EF4-FFF2-40B4-BE49-F238E27FC236}">
                <a16:creationId xmlns:a16="http://schemas.microsoft.com/office/drawing/2014/main" id="{C20C47D7-9919-4214-8778-71991FA239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7497" y="4183466"/>
            <a:ext cx="324000" cy="324000"/>
          </a:xfrm>
          <a:prstGeom prst="rect">
            <a:avLst/>
          </a:prstGeom>
        </xdr:spPr>
      </xdr:pic>
      <xdr:pic>
        <xdr:nvPicPr>
          <xdr:cNvPr id="6" name="Imagen 8">
            <a:extLst>
              <a:ext uri="{FF2B5EF4-FFF2-40B4-BE49-F238E27FC236}">
                <a16:creationId xmlns:a16="http://schemas.microsoft.com/office/drawing/2014/main" id="{F1AE0BF2-82E2-4E71-94EE-C12D871FE26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497" y="4618342"/>
            <a:ext cx="324000" cy="333525"/>
          </a:xfrm>
          <a:prstGeom prst="rect">
            <a:avLst/>
          </a:prstGeom>
        </xdr:spPr>
      </xdr:pic>
      <xdr:pic>
        <xdr:nvPicPr>
          <xdr:cNvPr id="7" name="Imagen 9">
            <a:extLst>
              <a:ext uri="{FF2B5EF4-FFF2-40B4-BE49-F238E27FC236}">
                <a16:creationId xmlns:a16="http://schemas.microsoft.com/office/drawing/2014/main" id="{9B205072-694C-43BB-A160-2F7A5226B9D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7497" y="5062743"/>
            <a:ext cx="324000" cy="324000"/>
          </a:xfrm>
          <a:prstGeom prst="rect">
            <a:avLst/>
          </a:prstGeom>
        </xdr:spPr>
      </xdr:pic>
      <xdr:pic>
        <xdr:nvPicPr>
          <xdr:cNvPr id="8" name="Imagen 10">
            <a:extLst>
              <a:ext uri="{FF2B5EF4-FFF2-40B4-BE49-F238E27FC236}">
                <a16:creationId xmlns:a16="http://schemas.microsoft.com/office/drawing/2014/main" id="{F8681DE6-70F8-4300-B798-EF67E34BB13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7497" y="5497619"/>
            <a:ext cx="324000" cy="324000"/>
          </a:xfrm>
          <a:prstGeom prst="rect">
            <a:avLst/>
          </a:prstGeom>
        </xdr:spPr>
      </xdr:pic>
      <xdr:pic>
        <xdr:nvPicPr>
          <xdr:cNvPr id="9" name="Imagen 11">
            <a:extLst>
              <a:ext uri="{FF2B5EF4-FFF2-40B4-BE49-F238E27FC236}">
                <a16:creationId xmlns:a16="http://schemas.microsoft.com/office/drawing/2014/main" id="{65BB33B8-6079-447E-969C-B9E6CB29F3C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7497" y="5932495"/>
            <a:ext cx="324000" cy="324000"/>
          </a:xfrm>
          <a:prstGeom prst="rect">
            <a:avLst/>
          </a:prstGeom>
        </xdr:spPr>
      </xdr:pic>
      <xdr:pic>
        <xdr:nvPicPr>
          <xdr:cNvPr id="10" name="Imagen 12">
            <a:extLst>
              <a:ext uri="{FF2B5EF4-FFF2-40B4-BE49-F238E27FC236}">
                <a16:creationId xmlns:a16="http://schemas.microsoft.com/office/drawing/2014/main" id="{16FF4580-2A1F-4F33-9B61-7A28BCAC94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7497" y="6367371"/>
            <a:ext cx="324000" cy="333525"/>
          </a:xfrm>
          <a:prstGeom prst="rect">
            <a:avLst/>
          </a:prstGeom>
        </xdr:spPr>
      </xdr:pic>
      <xdr:pic>
        <xdr:nvPicPr>
          <xdr:cNvPr id="11" name="Imagen 13">
            <a:extLst>
              <a:ext uri="{FF2B5EF4-FFF2-40B4-BE49-F238E27FC236}">
                <a16:creationId xmlns:a16="http://schemas.microsoft.com/office/drawing/2014/main" id="{F65C12B9-63B8-45E7-A293-E27FE88111D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7497" y="6811772"/>
            <a:ext cx="324000" cy="324000"/>
          </a:xfrm>
          <a:prstGeom prst="rect">
            <a:avLst/>
          </a:prstGeom>
        </xdr:spPr>
      </xdr:pic>
      <xdr:pic>
        <xdr:nvPicPr>
          <xdr:cNvPr id="12" name="Imagen 14">
            <a:extLst>
              <a:ext uri="{FF2B5EF4-FFF2-40B4-BE49-F238E27FC236}">
                <a16:creationId xmlns:a16="http://schemas.microsoft.com/office/drawing/2014/main" id="{ACE12056-D3B4-4178-87C4-0B518B52677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97497" y="7246648"/>
            <a:ext cx="324000" cy="324000"/>
          </a:xfrm>
          <a:prstGeom prst="rect">
            <a:avLst/>
          </a:prstGeom>
        </xdr:spPr>
      </xdr:pic>
      <xdr:pic>
        <xdr:nvPicPr>
          <xdr:cNvPr id="13" name="Imagen 15">
            <a:extLst>
              <a:ext uri="{FF2B5EF4-FFF2-40B4-BE49-F238E27FC236}">
                <a16:creationId xmlns:a16="http://schemas.microsoft.com/office/drawing/2014/main" id="{391864C2-E8DF-443C-9E41-3B6C9257084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7497" y="7681524"/>
            <a:ext cx="324000" cy="324000"/>
          </a:xfrm>
          <a:prstGeom prst="rect">
            <a:avLst/>
          </a:prstGeom>
        </xdr:spPr>
      </xdr:pic>
      <xdr:pic>
        <xdr:nvPicPr>
          <xdr:cNvPr id="14" name="Imagen 16">
            <a:extLst>
              <a:ext uri="{FF2B5EF4-FFF2-40B4-BE49-F238E27FC236}">
                <a16:creationId xmlns:a16="http://schemas.microsoft.com/office/drawing/2014/main" id="{AD8F694B-FF7F-46D6-BB48-0B71C7E6608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7497" y="8116400"/>
            <a:ext cx="324000" cy="333525"/>
          </a:xfrm>
          <a:prstGeom prst="rect">
            <a:avLst/>
          </a:prstGeom>
        </xdr:spPr>
      </xdr:pic>
      <xdr:pic>
        <xdr:nvPicPr>
          <xdr:cNvPr id="15" name="Imagen 17">
            <a:extLst>
              <a:ext uri="{FF2B5EF4-FFF2-40B4-BE49-F238E27FC236}">
                <a16:creationId xmlns:a16="http://schemas.microsoft.com/office/drawing/2014/main" id="{F2113B93-125D-4EC0-A26A-B158E9CD70F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97497" y="8560801"/>
            <a:ext cx="324000" cy="324000"/>
          </a:xfrm>
          <a:prstGeom prst="rect">
            <a:avLst/>
          </a:prstGeom>
        </xdr:spPr>
      </xdr:pic>
      <xdr:pic>
        <xdr:nvPicPr>
          <xdr:cNvPr id="16" name="Imagen 18">
            <a:extLst>
              <a:ext uri="{FF2B5EF4-FFF2-40B4-BE49-F238E27FC236}">
                <a16:creationId xmlns:a16="http://schemas.microsoft.com/office/drawing/2014/main" id="{85E6AFF5-E46C-42CC-A54E-CA3A98FFFAB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7497" y="8995677"/>
            <a:ext cx="324000" cy="324000"/>
          </a:xfrm>
          <a:prstGeom prst="rect">
            <a:avLst/>
          </a:prstGeom>
        </xdr:spPr>
      </xdr:pic>
      <xdr:pic>
        <xdr:nvPicPr>
          <xdr:cNvPr id="17" name="Imagen 19">
            <a:extLst>
              <a:ext uri="{FF2B5EF4-FFF2-40B4-BE49-F238E27FC236}">
                <a16:creationId xmlns:a16="http://schemas.microsoft.com/office/drawing/2014/main" id="{2612F14E-7D07-4F3F-BCD6-8588C50B995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97497" y="9430553"/>
            <a:ext cx="324000" cy="333525"/>
          </a:xfrm>
          <a:prstGeom prst="rect">
            <a:avLst/>
          </a:prstGeom>
        </xdr:spPr>
      </xdr:pic>
      <xdr:pic>
        <xdr:nvPicPr>
          <xdr:cNvPr id="18" name="Imagen 20">
            <a:extLst>
              <a:ext uri="{FF2B5EF4-FFF2-40B4-BE49-F238E27FC236}">
                <a16:creationId xmlns:a16="http://schemas.microsoft.com/office/drawing/2014/main" id="{6FF0D0D5-2B53-4396-AB0E-3F81546B0C6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97497" y="9874950"/>
            <a:ext cx="324000" cy="324000"/>
          </a:xfrm>
          <a:prstGeom prst="rect">
            <a:avLst/>
          </a:prstGeom>
        </xdr:spPr>
      </xdr:pic>
    </xdr:grpSp>
    <xdr:clientData/>
  </xdr:twoCellAnchor>
  <xdr:twoCellAnchor>
    <xdr:from>
      <xdr:col>1</xdr:col>
      <xdr:colOff>0</xdr:colOff>
      <xdr:row>1</xdr:row>
      <xdr:rowOff>15240</xdr:rowOff>
    </xdr:from>
    <xdr:to>
      <xdr:col>4</xdr:col>
      <xdr:colOff>155693</xdr:colOff>
      <xdr:row>3</xdr:row>
      <xdr:rowOff>150268</xdr:rowOff>
    </xdr:to>
    <xdr:pic>
      <xdr:nvPicPr>
        <xdr:cNvPr id="25" name="Picture 8">
          <a:extLst>
            <a:ext uri="{FF2B5EF4-FFF2-40B4-BE49-F238E27FC236}">
              <a16:creationId xmlns:a16="http://schemas.microsoft.com/office/drawing/2014/main" id="{7EDAC660-ED93-410F-BBC8-889226B5AACC}"/>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59080" y="137160"/>
          <a:ext cx="1412993" cy="500788"/>
        </a:xfrm>
        <a:prstGeom prst="rect">
          <a:avLst/>
        </a:prstGeom>
      </xdr:spPr>
    </xdr:pic>
    <xdr:clientData/>
  </xdr:twoCellAnchor>
  <xdr:twoCellAnchor editAs="oneCell">
    <xdr:from>
      <xdr:col>4</xdr:col>
      <xdr:colOff>167640</xdr:colOff>
      <xdr:row>1</xdr:row>
      <xdr:rowOff>0</xdr:rowOff>
    </xdr:from>
    <xdr:to>
      <xdr:col>4</xdr:col>
      <xdr:colOff>1130638</xdr:colOff>
      <xdr:row>3</xdr:row>
      <xdr:rowOff>174240</xdr:rowOff>
    </xdr:to>
    <xdr:pic>
      <xdr:nvPicPr>
        <xdr:cNvPr id="26" name="Imagen 25">
          <a:extLst>
            <a:ext uri="{FF2B5EF4-FFF2-40B4-BE49-F238E27FC236}">
              <a16:creationId xmlns:a16="http://schemas.microsoft.com/office/drawing/2014/main" id="{88EE12AB-C8A6-44AB-8680-88F0DB57ADCE}"/>
            </a:ext>
          </a:extLst>
        </xdr:cNvPr>
        <xdr:cNvPicPr>
          <a:picLocks noChangeAspect="1"/>
        </xdr:cNvPicPr>
      </xdr:nvPicPr>
      <xdr:blipFill rotWithShape="1">
        <a:blip xmlns:r="http://schemas.openxmlformats.org/officeDocument/2006/relationships" r:embed="rId19"/>
        <a:srcRect l="15663" t="22087" r="12718" b="25946"/>
        <a:stretch/>
      </xdr:blipFill>
      <xdr:spPr>
        <a:xfrm>
          <a:off x="1684020" y="121920"/>
          <a:ext cx="962998" cy="540000"/>
        </a:xfrm>
        <a:prstGeom prst="rect">
          <a:avLst/>
        </a:prstGeom>
      </xdr:spPr>
    </xdr:pic>
    <xdr:clientData/>
  </xdr:twoCellAnchor>
  <xdr:twoCellAnchor>
    <xdr:from>
      <xdr:col>6</xdr:col>
      <xdr:colOff>1729740</xdr:colOff>
      <xdr:row>6</xdr:row>
      <xdr:rowOff>434340</xdr:rowOff>
    </xdr:from>
    <xdr:to>
      <xdr:col>9</xdr:col>
      <xdr:colOff>108585</xdr:colOff>
      <xdr:row>7</xdr:row>
      <xdr:rowOff>110489</xdr:rowOff>
    </xdr:to>
    <xdr:grpSp>
      <xdr:nvGrpSpPr>
        <xdr:cNvPr id="24" name="Grupo 23">
          <a:extLst>
            <a:ext uri="{FF2B5EF4-FFF2-40B4-BE49-F238E27FC236}">
              <a16:creationId xmlns:a16="http://schemas.microsoft.com/office/drawing/2014/main" id="{425C0DA0-D839-44D5-8585-1CBE72460AEF}"/>
            </a:ext>
          </a:extLst>
        </xdr:cNvPr>
        <xdr:cNvGrpSpPr/>
      </xdr:nvGrpSpPr>
      <xdr:grpSpPr>
        <a:xfrm>
          <a:off x="6781800" y="1287780"/>
          <a:ext cx="1762125" cy="293369"/>
          <a:chOff x="21008340" y="1242060"/>
          <a:chExt cx="1762125" cy="293369"/>
        </a:xfrm>
      </xdr:grpSpPr>
      <xdr:sp macro="" textlink="">
        <xdr:nvSpPr>
          <xdr:cNvPr id="27" name="TextBox 53">
            <a:extLst>
              <a:ext uri="{FF2B5EF4-FFF2-40B4-BE49-F238E27FC236}">
                <a16:creationId xmlns:a16="http://schemas.microsoft.com/office/drawing/2014/main" id="{3DCAA3E3-5E1E-4732-BABC-C1C61083C1AF}"/>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28" name="Graphic 25" descr="Home">
            <a:hlinkClick xmlns:r="http://schemas.openxmlformats.org/officeDocument/2006/relationships" r:id="rId20"/>
            <a:extLst>
              <a:ext uri="{FF2B5EF4-FFF2-40B4-BE49-F238E27FC236}">
                <a16:creationId xmlns:a16="http://schemas.microsoft.com/office/drawing/2014/main" id="{43C71CB0-598C-46FC-A67E-1E8CCF9DA18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4" name="Imagen 3">
          <a:extLst>
            <a:ext uri="{FF2B5EF4-FFF2-40B4-BE49-F238E27FC236}">
              <a16:creationId xmlns:a16="http://schemas.microsoft.com/office/drawing/2014/main" id="{135279F8-257A-49B3-8317-003224172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4520" y="2659380"/>
          <a:ext cx="360000" cy="36000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205201</xdr:rowOff>
    </xdr:to>
    <xdr:pic>
      <xdr:nvPicPr>
        <xdr:cNvPr id="6" name="Imagen 5">
          <a:extLst>
            <a:ext uri="{FF2B5EF4-FFF2-40B4-BE49-F238E27FC236}">
              <a16:creationId xmlns:a16="http://schemas.microsoft.com/office/drawing/2014/main" id="{921755AF-A4F5-4911-A202-EE2F3235BE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2120" y="446292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210418</xdr:rowOff>
    </xdr:to>
    <xdr:pic>
      <xdr:nvPicPr>
        <xdr:cNvPr id="7" name="Imagen 6">
          <a:extLst>
            <a:ext uri="{FF2B5EF4-FFF2-40B4-BE49-F238E27FC236}">
              <a16:creationId xmlns:a16="http://schemas.microsoft.com/office/drawing/2014/main" id="{B2F23D94-2D52-4952-B03E-B47197AF7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7340" y="652554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208018</xdr:rowOff>
    </xdr:to>
    <xdr:pic>
      <xdr:nvPicPr>
        <xdr:cNvPr id="8" name="Imagen 7">
          <a:extLst>
            <a:ext uri="{FF2B5EF4-FFF2-40B4-BE49-F238E27FC236}">
              <a16:creationId xmlns:a16="http://schemas.microsoft.com/office/drawing/2014/main" id="{1133AB2C-A068-47EF-9568-8115ED6FEA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90180" y="953304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9" name="Imagen 8">
          <a:extLst>
            <a:ext uri="{FF2B5EF4-FFF2-40B4-BE49-F238E27FC236}">
              <a16:creationId xmlns:a16="http://schemas.microsoft.com/office/drawing/2014/main" id="{78BA61E7-018D-43F6-841C-3B91A33CDA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58640" y="2657400"/>
          <a:ext cx="360000" cy="36000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187980</xdr:rowOff>
    </xdr:to>
    <xdr:pic>
      <xdr:nvPicPr>
        <xdr:cNvPr id="10" name="Imagen 9">
          <a:extLst>
            <a:ext uri="{FF2B5EF4-FFF2-40B4-BE49-F238E27FC236}">
              <a16:creationId xmlns:a16="http://schemas.microsoft.com/office/drawing/2014/main" id="{399EA181-16D0-484D-82D4-E87A5152FDA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79100" y="4902900"/>
          <a:ext cx="360000" cy="360000"/>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216061</xdr:rowOff>
    </xdr:to>
    <xdr:pic>
      <xdr:nvPicPr>
        <xdr:cNvPr id="11" name="Imagen 10">
          <a:extLst>
            <a:ext uri="{FF2B5EF4-FFF2-40B4-BE49-F238E27FC236}">
              <a16:creationId xmlns:a16="http://schemas.microsoft.com/office/drawing/2014/main" id="{CC771BC5-11CB-4B41-8B25-F20176C06D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53840" y="695028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12" name="Imagen 11">
          <a:extLst>
            <a:ext uri="{FF2B5EF4-FFF2-40B4-BE49-F238E27FC236}">
              <a16:creationId xmlns:a16="http://schemas.microsoft.com/office/drawing/2014/main" id="{21CD36E5-BF7E-4246-BCC1-73F807875A1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966680" y="834234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3" name="Imagen 12">
          <a:extLst>
            <a:ext uri="{FF2B5EF4-FFF2-40B4-BE49-F238E27FC236}">
              <a16:creationId xmlns:a16="http://schemas.microsoft.com/office/drawing/2014/main" id="{3EC650A4-B049-45EB-9F21-705E1B16DDC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408520" y="2663040"/>
          <a:ext cx="360000" cy="36000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4" name="Imagen 13">
          <a:extLst>
            <a:ext uri="{FF2B5EF4-FFF2-40B4-BE49-F238E27FC236}">
              <a16:creationId xmlns:a16="http://schemas.microsoft.com/office/drawing/2014/main" id="{26761022-FF6F-4053-BDB7-8142E2AEC73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428980" y="467232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183598</xdr:rowOff>
    </xdr:to>
    <xdr:pic>
      <xdr:nvPicPr>
        <xdr:cNvPr id="15" name="Imagen 14">
          <a:extLst>
            <a:ext uri="{FF2B5EF4-FFF2-40B4-BE49-F238E27FC236}">
              <a16:creationId xmlns:a16="http://schemas.microsoft.com/office/drawing/2014/main" id="{BCA914E5-A62B-40AC-9692-82343B9B15E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426580" y="7146420"/>
          <a:ext cx="360000" cy="360000"/>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204058</xdr:rowOff>
    </xdr:to>
    <xdr:pic>
      <xdr:nvPicPr>
        <xdr:cNvPr id="16" name="Imagen 15">
          <a:extLst>
            <a:ext uri="{FF2B5EF4-FFF2-40B4-BE49-F238E27FC236}">
              <a16:creationId xmlns:a16="http://schemas.microsoft.com/office/drawing/2014/main" id="{1FF96273-EF38-4434-9990-48A12CFE1E5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424180" y="952908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7" name="Imagen 16">
          <a:extLst>
            <a:ext uri="{FF2B5EF4-FFF2-40B4-BE49-F238E27FC236}">
              <a16:creationId xmlns:a16="http://schemas.microsoft.com/office/drawing/2014/main" id="{265930BE-1B63-43EB-9AA0-B0D6D098710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087000" y="2661060"/>
          <a:ext cx="360000" cy="36000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8" name="Imagen 17">
          <a:extLst>
            <a:ext uri="{FF2B5EF4-FFF2-40B4-BE49-F238E27FC236}">
              <a16:creationId xmlns:a16="http://schemas.microsoft.com/office/drawing/2014/main" id="{F017517A-32D5-4F94-90A4-2FAF119AAF9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92220" y="4045500"/>
          <a:ext cx="360000" cy="360000"/>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204478</xdr:rowOff>
    </xdr:to>
    <xdr:pic>
      <xdr:nvPicPr>
        <xdr:cNvPr id="19" name="Imagen 18">
          <a:extLst>
            <a:ext uri="{FF2B5EF4-FFF2-40B4-BE49-F238E27FC236}">
              <a16:creationId xmlns:a16="http://schemas.microsoft.com/office/drawing/2014/main" id="{A4D17A71-C5D6-4D88-80A4-BA9BF4B14713}"/>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2089820" y="651960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20" name="Imagen 19">
          <a:extLst>
            <a:ext uri="{FF2B5EF4-FFF2-40B4-BE49-F238E27FC236}">
              <a16:creationId xmlns:a16="http://schemas.microsoft.com/office/drawing/2014/main" id="{9ECC8F25-9A61-4A7B-BCBE-E9AF17DCD08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508800" y="2661480"/>
          <a:ext cx="360000" cy="36000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21" name="Imagen 20">
          <a:extLst>
            <a:ext uri="{FF2B5EF4-FFF2-40B4-BE49-F238E27FC236}">
              <a16:creationId xmlns:a16="http://schemas.microsoft.com/office/drawing/2014/main" id="{3EA27207-AC67-4F13-B35F-CA312028CBBA}"/>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514020" y="5539440"/>
          <a:ext cx="360000" cy="360000"/>
        </a:xfrm>
        <a:prstGeom prst="rect">
          <a:avLst/>
        </a:prstGeom>
      </xdr:spPr>
    </xdr:pic>
    <xdr:clientData/>
  </xdr:twoCellAnchor>
  <xdr:twoCellAnchor>
    <xdr:from>
      <xdr:col>0</xdr:col>
      <xdr:colOff>243840</xdr:colOff>
      <xdr:row>1</xdr:row>
      <xdr:rowOff>22860</xdr:rowOff>
    </xdr:from>
    <xdr:to>
      <xdr:col>3</xdr:col>
      <xdr:colOff>163313</xdr:colOff>
      <xdr:row>3</xdr:row>
      <xdr:rowOff>157888</xdr:rowOff>
    </xdr:to>
    <xdr:pic>
      <xdr:nvPicPr>
        <xdr:cNvPr id="26" name="Picture 8">
          <a:extLst>
            <a:ext uri="{FF2B5EF4-FFF2-40B4-BE49-F238E27FC236}">
              <a16:creationId xmlns:a16="http://schemas.microsoft.com/office/drawing/2014/main" id="{B7A45FB4-7A55-4EBE-9C7F-627E683B8D66}"/>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43840" y="144780"/>
          <a:ext cx="1412993" cy="500788"/>
        </a:xfrm>
        <a:prstGeom prst="rect">
          <a:avLst/>
        </a:prstGeom>
      </xdr:spPr>
    </xdr:pic>
    <xdr:clientData/>
  </xdr:twoCellAnchor>
  <xdr:twoCellAnchor editAs="oneCell">
    <xdr:from>
      <xdr:col>3</xdr:col>
      <xdr:colOff>175260</xdr:colOff>
      <xdr:row>1</xdr:row>
      <xdr:rowOff>7620</xdr:rowOff>
    </xdr:from>
    <xdr:to>
      <xdr:col>4</xdr:col>
      <xdr:colOff>505798</xdr:colOff>
      <xdr:row>3</xdr:row>
      <xdr:rowOff>181860</xdr:rowOff>
    </xdr:to>
    <xdr:pic>
      <xdr:nvPicPr>
        <xdr:cNvPr id="28" name="Imagen 27">
          <a:extLst>
            <a:ext uri="{FF2B5EF4-FFF2-40B4-BE49-F238E27FC236}">
              <a16:creationId xmlns:a16="http://schemas.microsoft.com/office/drawing/2014/main" id="{7D204C12-AEF6-496F-8296-0E8D1A1EB917}"/>
            </a:ext>
          </a:extLst>
        </xdr:cNvPr>
        <xdr:cNvPicPr>
          <a:picLocks noChangeAspect="1"/>
        </xdr:cNvPicPr>
      </xdr:nvPicPr>
      <xdr:blipFill rotWithShape="1">
        <a:blip xmlns:r="http://schemas.openxmlformats.org/officeDocument/2006/relationships" r:embed="rId19"/>
        <a:srcRect l="15663" t="22087" r="12718" b="25946"/>
        <a:stretch/>
      </xdr:blipFill>
      <xdr:spPr>
        <a:xfrm>
          <a:off x="1668780" y="129540"/>
          <a:ext cx="962998" cy="540000"/>
        </a:xfrm>
        <a:prstGeom prst="rect">
          <a:avLst/>
        </a:prstGeom>
      </xdr:spPr>
    </xdr:pic>
    <xdr:clientData/>
  </xdr:twoCellAnchor>
  <xdr:twoCellAnchor>
    <xdr:from>
      <xdr:col>22</xdr:col>
      <xdr:colOff>213360</xdr:colOff>
      <xdr:row>6</xdr:row>
      <xdr:rowOff>365760</xdr:rowOff>
    </xdr:from>
    <xdr:to>
      <xdr:col>25</xdr:col>
      <xdr:colOff>78105</xdr:colOff>
      <xdr:row>7</xdr:row>
      <xdr:rowOff>41909</xdr:rowOff>
    </xdr:to>
    <xdr:grpSp>
      <xdr:nvGrpSpPr>
        <xdr:cNvPr id="24" name="Grupo 23">
          <a:extLst>
            <a:ext uri="{FF2B5EF4-FFF2-40B4-BE49-F238E27FC236}">
              <a16:creationId xmlns:a16="http://schemas.microsoft.com/office/drawing/2014/main" id="{9015B2FB-D5BF-4C09-BB12-3C752BA5A94C}"/>
            </a:ext>
          </a:extLst>
        </xdr:cNvPr>
        <xdr:cNvGrpSpPr/>
      </xdr:nvGrpSpPr>
      <xdr:grpSpPr>
        <a:xfrm>
          <a:off x="13959840" y="1219200"/>
          <a:ext cx="1762125" cy="293369"/>
          <a:chOff x="21008340" y="1242060"/>
          <a:chExt cx="1762125" cy="293369"/>
        </a:xfrm>
      </xdr:grpSpPr>
      <xdr:sp macro="" textlink="">
        <xdr:nvSpPr>
          <xdr:cNvPr id="29" name="TextBox 53">
            <a:extLst>
              <a:ext uri="{FF2B5EF4-FFF2-40B4-BE49-F238E27FC236}">
                <a16:creationId xmlns:a16="http://schemas.microsoft.com/office/drawing/2014/main" id="{59D42301-6C6F-4E63-989A-F0F487A779E6}"/>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B5FBCA94-6C46-4348-9B5C-55CC28956CD6}"/>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0</xdr:col>
      <xdr:colOff>220980</xdr:colOff>
      <xdr:row>8</xdr:row>
      <xdr:rowOff>53340</xdr:rowOff>
    </xdr:from>
    <xdr:to>
      <xdr:col>20</xdr:col>
      <xdr:colOff>67859</xdr:colOff>
      <xdr:row>9</xdr:row>
      <xdr:rowOff>129540</xdr:rowOff>
    </xdr:to>
    <xdr:pic>
      <xdr:nvPicPr>
        <xdr:cNvPr id="25" name="Imagen 24">
          <a:extLst>
            <a:ext uri="{FF2B5EF4-FFF2-40B4-BE49-F238E27FC236}">
              <a16:creationId xmlns:a16="http://schemas.microsoft.com/office/drawing/2014/main" id="{5FD9BD82-DBB9-4208-96A0-030A6E1E3C3A}"/>
            </a:ext>
          </a:extLst>
        </xdr:cNvPr>
        <xdr:cNvPicPr>
          <a:picLocks noChangeAspect="1"/>
        </xdr:cNvPicPr>
      </xdr:nvPicPr>
      <xdr:blipFill>
        <a:blip xmlns:r="http://schemas.openxmlformats.org/officeDocument/2006/relationships" r:embed="rId23"/>
        <a:stretch>
          <a:fillRect/>
        </a:stretch>
      </xdr:blipFill>
      <xdr:spPr>
        <a:xfrm>
          <a:off x="220980" y="1645920"/>
          <a:ext cx="12229379" cy="259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C1479A2B-07AD-4F08-80BD-94A9EB7C5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768B19A2-8126-4A1F-B893-EF20E809A9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122725CB-A737-4F08-8AAC-458DC3A8B2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43CBCB35-60C0-489A-B1B7-4DE88352BF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B9422CC2-C0B1-4DF7-ACB6-B0119580AE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418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87D25756-B813-4034-AE6B-6DCA52CE2C7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2464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FC5B550C-E359-4D81-B9D4-8A08710B663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938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CCF6B5A0-8833-4DD3-9B71-5B06FD8A836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1222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F331AE7A-F483-48BE-83A4-C421F53F114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054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F4771E88-3097-486A-B4EF-AEC3B255256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3258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B17DB8D7-7C25-49F0-99CC-3FA7E5506F8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234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D0D97B4B-BBDB-4A73-9A49-25A3B45363A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210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04BFE1B1-156E-47D0-A4BE-DD3D4B98E02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00661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9B9D2D99-D887-416E-A0CD-43763E6CC3D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183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FE54A873-5A1B-48B4-A4B1-87BDFD32FE2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00943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2CEAAE32-BAA7-470F-A3FE-22CEBF0A116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7178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2A781D4F-965C-4A80-A4B4-2126B9A8926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723070" y="5112720"/>
          <a:ext cx="360000" cy="360000"/>
        </a:xfrm>
        <a:prstGeom prst="rect">
          <a:avLst/>
        </a:prstGeom>
      </xdr:spPr>
    </xdr:pic>
    <xdr:clientData/>
  </xdr:twoCellAnchor>
  <xdr:twoCellAnchor>
    <xdr:from>
      <xdr:col>0</xdr:col>
      <xdr:colOff>228600</xdr:colOff>
      <xdr:row>1</xdr:row>
      <xdr:rowOff>45720</xdr:rowOff>
    </xdr:from>
    <xdr:to>
      <xdr:col>3</xdr:col>
      <xdr:colOff>148073</xdr:colOff>
      <xdr:row>3</xdr:row>
      <xdr:rowOff>180748</xdr:rowOff>
    </xdr:to>
    <xdr:pic>
      <xdr:nvPicPr>
        <xdr:cNvPr id="25" name="Picture 8">
          <a:extLst>
            <a:ext uri="{FF2B5EF4-FFF2-40B4-BE49-F238E27FC236}">
              <a16:creationId xmlns:a16="http://schemas.microsoft.com/office/drawing/2014/main" id="{A2BD8626-6EB6-4762-9B20-AF6DB9DF6D1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28600" y="167640"/>
          <a:ext cx="1412993" cy="500788"/>
        </a:xfrm>
        <a:prstGeom prst="rect">
          <a:avLst/>
        </a:prstGeom>
      </xdr:spPr>
    </xdr:pic>
    <xdr:clientData/>
  </xdr:twoCellAnchor>
  <xdr:twoCellAnchor editAs="oneCell">
    <xdr:from>
      <xdr:col>3</xdr:col>
      <xdr:colOff>160020</xdr:colOff>
      <xdr:row>1</xdr:row>
      <xdr:rowOff>30480</xdr:rowOff>
    </xdr:from>
    <xdr:to>
      <xdr:col>4</xdr:col>
      <xdr:colOff>490558</xdr:colOff>
      <xdr:row>4</xdr:row>
      <xdr:rowOff>21840</xdr:rowOff>
    </xdr:to>
    <xdr:pic>
      <xdr:nvPicPr>
        <xdr:cNvPr id="27" name="Imagen 26">
          <a:extLst>
            <a:ext uri="{FF2B5EF4-FFF2-40B4-BE49-F238E27FC236}">
              <a16:creationId xmlns:a16="http://schemas.microsoft.com/office/drawing/2014/main" id="{E576813A-FC3D-49C6-950C-4B25B5D11160}"/>
            </a:ext>
          </a:extLst>
        </xdr:cNvPr>
        <xdr:cNvPicPr>
          <a:picLocks noChangeAspect="1"/>
        </xdr:cNvPicPr>
      </xdr:nvPicPr>
      <xdr:blipFill rotWithShape="1">
        <a:blip xmlns:r="http://schemas.openxmlformats.org/officeDocument/2006/relationships" r:embed="rId19"/>
        <a:srcRect l="15663" t="22087" r="12718" b="25946"/>
        <a:stretch/>
      </xdr:blipFill>
      <xdr:spPr>
        <a:xfrm>
          <a:off x="1653540" y="152400"/>
          <a:ext cx="962998" cy="540000"/>
        </a:xfrm>
        <a:prstGeom prst="rect">
          <a:avLst/>
        </a:prstGeom>
      </xdr:spPr>
    </xdr:pic>
    <xdr:clientData/>
  </xdr:twoCellAnchor>
  <xdr:twoCellAnchor>
    <xdr:from>
      <xdr:col>22</xdr:col>
      <xdr:colOff>220980</xdr:colOff>
      <xdr:row>6</xdr:row>
      <xdr:rowOff>365760</xdr:rowOff>
    </xdr:from>
    <xdr:to>
      <xdr:col>25</xdr:col>
      <xdr:colOff>85725</xdr:colOff>
      <xdr:row>7</xdr:row>
      <xdr:rowOff>41909</xdr:rowOff>
    </xdr:to>
    <xdr:grpSp>
      <xdr:nvGrpSpPr>
        <xdr:cNvPr id="28" name="Grupo 27">
          <a:extLst>
            <a:ext uri="{FF2B5EF4-FFF2-40B4-BE49-F238E27FC236}">
              <a16:creationId xmlns:a16="http://schemas.microsoft.com/office/drawing/2014/main" id="{554FC0AF-B912-4D0F-911E-9E02C45748DC}"/>
            </a:ext>
          </a:extLst>
        </xdr:cNvPr>
        <xdr:cNvGrpSpPr/>
      </xdr:nvGrpSpPr>
      <xdr:grpSpPr>
        <a:xfrm>
          <a:off x="13898880" y="1219200"/>
          <a:ext cx="1762125" cy="293369"/>
          <a:chOff x="21008340" y="1242060"/>
          <a:chExt cx="1762125" cy="293369"/>
        </a:xfrm>
      </xdr:grpSpPr>
      <xdr:sp macro="" textlink="">
        <xdr:nvSpPr>
          <xdr:cNvPr id="29" name="TextBox 53">
            <a:extLst>
              <a:ext uri="{FF2B5EF4-FFF2-40B4-BE49-F238E27FC236}">
                <a16:creationId xmlns:a16="http://schemas.microsoft.com/office/drawing/2014/main" id="{62236094-FF6C-4202-AE22-4AD115026B70}"/>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2B61C5C1-05F9-48FE-BEA8-1705E4B08AD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0</xdr:col>
      <xdr:colOff>198120</xdr:colOff>
      <xdr:row>8</xdr:row>
      <xdr:rowOff>53340</xdr:rowOff>
    </xdr:from>
    <xdr:to>
      <xdr:col>20</xdr:col>
      <xdr:colOff>22139</xdr:colOff>
      <xdr:row>9</xdr:row>
      <xdr:rowOff>129540</xdr:rowOff>
    </xdr:to>
    <xdr:pic>
      <xdr:nvPicPr>
        <xdr:cNvPr id="31" name="Imagen 30">
          <a:extLst>
            <a:ext uri="{FF2B5EF4-FFF2-40B4-BE49-F238E27FC236}">
              <a16:creationId xmlns:a16="http://schemas.microsoft.com/office/drawing/2014/main" id="{F391B7E0-D623-488C-9D03-598AB811E620}"/>
            </a:ext>
          </a:extLst>
        </xdr:cNvPr>
        <xdr:cNvPicPr>
          <a:picLocks noChangeAspect="1"/>
        </xdr:cNvPicPr>
      </xdr:nvPicPr>
      <xdr:blipFill>
        <a:blip xmlns:r="http://schemas.openxmlformats.org/officeDocument/2006/relationships" r:embed="rId23"/>
        <a:stretch>
          <a:fillRect/>
        </a:stretch>
      </xdr:blipFill>
      <xdr:spPr>
        <a:xfrm>
          <a:off x="198120" y="1645920"/>
          <a:ext cx="12229379" cy="259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101FF566-9F86-4906-98B0-AF466670D5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11CF6B73-4F8A-445A-82CA-A4895295BA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5033C6AA-3A65-4EFB-8A06-1BA91688A2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9C72C9FC-BC26-4305-87BA-2CE750A967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2302B82B-6894-445E-A984-2937AEABEC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187980</xdr:rowOff>
    </xdr:to>
    <xdr:pic>
      <xdr:nvPicPr>
        <xdr:cNvPr id="7" name="Imagen 9">
          <a:extLst>
            <a:ext uri="{FF2B5EF4-FFF2-40B4-BE49-F238E27FC236}">
              <a16:creationId xmlns:a16="http://schemas.microsoft.com/office/drawing/2014/main" id="{89B7DF09-0535-4B66-95BF-866B88E2222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9AA50618-2B0C-4E29-9A1E-C0F611387A8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CB446B50-2BB5-4755-A085-C514ECE1BCE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66FF3B33-A0AA-4098-8C39-94F38975BB4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DE17EF55-1017-430C-8F8F-BEFE8502DAD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183598</xdr:rowOff>
    </xdr:to>
    <xdr:pic>
      <xdr:nvPicPr>
        <xdr:cNvPr id="12" name="Imagen 14">
          <a:extLst>
            <a:ext uri="{FF2B5EF4-FFF2-40B4-BE49-F238E27FC236}">
              <a16:creationId xmlns:a16="http://schemas.microsoft.com/office/drawing/2014/main" id="{4810B847-8C26-4019-BE02-02DB8AB15A6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E859ED89-C942-480E-AC4A-BF9B960C110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EBA5C8B3-D2CD-47E4-9A97-4949EEEA357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207444</xdr:rowOff>
    </xdr:to>
    <xdr:pic>
      <xdr:nvPicPr>
        <xdr:cNvPr id="15" name="Imagen 17">
          <a:extLst>
            <a:ext uri="{FF2B5EF4-FFF2-40B4-BE49-F238E27FC236}">
              <a16:creationId xmlns:a16="http://schemas.microsoft.com/office/drawing/2014/main" id="{15FCCF7F-2032-431F-B554-DBEA1E520AE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CC32CA5A-8A38-4A50-A17D-91A9E0F0E86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30EBC7B6-6A0B-43DE-B070-5CF70D2393B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C3BAC220-9640-4EE5-8C83-94A3703642A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xdr:from>
      <xdr:col>0</xdr:col>
      <xdr:colOff>236220</xdr:colOff>
      <xdr:row>1</xdr:row>
      <xdr:rowOff>38100</xdr:rowOff>
    </xdr:from>
    <xdr:to>
      <xdr:col>3</xdr:col>
      <xdr:colOff>155693</xdr:colOff>
      <xdr:row>3</xdr:row>
      <xdr:rowOff>173128</xdr:rowOff>
    </xdr:to>
    <xdr:pic>
      <xdr:nvPicPr>
        <xdr:cNvPr id="25" name="Picture 8">
          <a:extLst>
            <a:ext uri="{FF2B5EF4-FFF2-40B4-BE49-F238E27FC236}">
              <a16:creationId xmlns:a16="http://schemas.microsoft.com/office/drawing/2014/main" id="{849319D1-564A-464F-B823-60B93CB5748E}"/>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36220" y="160020"/>
          <a:ext cx="1412993" cy="500788"/>
        </a:xfrm>
        <a:prstGeom prst="rect">
          <a:avLst/>
        </a:prstGeom>
      </xdr:spPr>
    </xdr:pic>
    <xdr:clientData/>
  </xdr:twoCellAnchor>
  <xdr:twoCellAnchor editAs="oneCell">
    <xdr:from>
      <xdr:col>3</xdr:col>
      <xdr:colOff>167640</xdr:colOff>
      <xdr:row>1</xdr:row>
      <xdr:rowOff>22860</xdr:rowOff>
    </xdr:from>
    <xdr:to>
      <xdr:col>4</xdr:col>
      <xdr:colOff>498178</xdr:colOff>
      <xdr:row>4</xdr:row>
      <xdr:rowOff>14220</xdr:rowOff>
    </xdr:to>
    <xdr:pic>
      <xdr:nvPicPr>
        <xdr:cNvPr id="27" name="Imagen 26">
          <a:extLst>
            <a:ext uri="{FF2B5EF4-FFF2-40B4-BE49-F238E27FC236}">
              <a16:creationId xmlns:a16="http://schemas.microsoft.com/office/drawing/2014/main" id="{A2C6C8B0-77DB-4991-AC36-D8E3D6EBB993}"/>
            </a:ext>
          </a:extLst>
        </xdr:cNvPr>
        <xdr:cNvPicPr>
          <a:picLocks noChangeAspect="1"/>
        </xdr:cNvPicPr>
      </xdr:nvPicPr>
      <xdr:blipFill rotWithShape="1">
        <a:blip xmlns:r="http://schemas.openxmlformats.org/officeDocument/2006/relationships" r:embed="rId19"/>
        <a:srcRect l="15663" t="22087" r="12718" b="25946"/>
        <a:stretch/>
      </xdr:blipFill>
      <xdr:spPr>
        <a:xfrm>
          <a:off x="1661160" y="144780"/>
          <a:ext cx="962998" cy="540000"/>
        </a:xfrm>
        <a:prstGeom prst="rect">
          <a:avLst/>
        </a:prstGeom>
      </xdr:spPr>
    </xdr:pic>
    <xdr:clientData/>
  </xdr:twoCellAnchor>
  <xdr:twoCellAnchor>
    <xdr:from>
      <xdr:col>22</xdr:col>
      <xdr:colOff>198120</xdr:colOff>
      <xdr:row>6</xdr:row>
      <xdr:rowOff>373380</xdr:rowOff>
    </xdr:from>
    <xdr:to>
      <xdr:col>25</xdr:col>
      <xdr:colOff>62865</xdr:colOff>
      <xdr:row>7</xdr:row>
      <xdr:rowOff>49529</xdr:rowOff>
    </xdr:to>
    <xdr:grpSp>
      <xdr:nvGrpSpPr>
        <xdr:cNvPr id="28" name="Grupo 27">
          <a:extLst>
            <a:ext uri="{FF2B5EF4-FFF2-40B4-BE49-F238E27FC236}">
              <a16:creationId xmlns:a16="http://schemas.microsoft.com/office/drawing/2014/main" id="{1E370921-2C96-401E-B1D3-AF5343ADBEB3}"/>
            </a:ext>
          </a:extLst>
        </xdr:cNvPr>
        <xdr:cNvGrpSpPr/>
      </xdr:nvGrpSpPr>
      <xdr:grpSpPr>
        <a:xfrm>
          <a:off x="13792200" y="1226820"/>
          <a:ext cx="1762125" cy="293369"/>
          <a:chOff x="21008340" y="1242060"/>
          <a:chExt cx="1762125" cy="293369"/>
        </a:xfrm>
      </xdr:grpSpPr>
      <xdr:sp macro="" textlink="">
        <xdr:nvSpPr>
          <xdr:cNvPr id="29" name="TextBox 53">
            <a:extLst>
              <a:ext uri="{FF2B5EF4-FFF2-40B4-BE49-F238E27FC236}">
                <a16:creationId xmlns:a16="http://schemas.microsoft.com/office/drawing/2014/main" id="{65E3A3DF-9D68-422B-8B9B-FDE0C8E036B3}"/>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78B9DB4D-D3CD-434E-A8F2-82BB7C19CB15}"/>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0</xdr:col>
      <xdr:colOff>220980</xdr:colOff>
      <xdr:row>8</xdr:row>
      <xdr:rowOff>45720</xdr:rowOff>
    </xdr:from>
    <xdr:to>
      <xdr:col>20</xdr:col>
      <xdr:colOff>90719</xdr:colOff>
      <xdr:row>9</xdr:row>
      <xdr:rowOff>121920</xdr:rowOff>
    </xdr:to>
    <xdr:pic>
      <xdr:nvPicPr>
        <xdr:cNvPr id="31" name="Imagen 30">
          <a:extLst>
            <a:ext uri="{FF2B5EF4-FFF2-40B4-BE49-F238E27FC236}">
              <a16:creationId xmlns:a16="http://schemas.microsoft.com/office/drawing/2014/main" id="{EA3061D1-56DD-4190-85D7-8D6E5D293A64}"/>
            </a:ext>
          </a:extLst>
        </xdr:cNvPr>
        <xdr:cNvPicPr>
          <a:picLocks noChangeAspect="1"/>
        </xdr:cNvPicPr>
      </xdr:nvPicPr>
      <xdr:blipFill>
        <a:blip xmlns:r="http://schemas.openxmlformats.org/officeDocument/2006/relationships" r:embed="rId23"/>
        <a:stretch>
          <a:fillRect/>
        </a:stretch>
      </xdr:blipFill>
      <xdr:spPr>
        <a:xfrm>
          <a:off x="220980" y="1638300"/>
          <a:ext cx="12229379" cy="2590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60960</xdr:colOff>
      <xdr:row>13</xdr:row>
      <xdr:rowOff>53340</xdr:rowOff>
    </xdr:from>
    <xdr:to>
      <xdr:col>4</xdr:col>
      <xdr:colOff>386865</xdr:colOff>
      <xdr:row>14</xdr:row>
      <xdr:rowOff>173505</xdr:rowOff>
    </xdr:to>
    <xdr:pic>
      <xdr:nvPicPr>
        <xdr:cNvPr id="5" name="Imagen 4">
          <a:extLst>
            <a:ext uri="{FF2B5EF4-FFF2-40B4-BE49-F238E27FC236}">
              <a16:creationId xmlns:a16="http://schemas.microsoft.com/office/drawing/2014/main" id="{7DFCB3E8-13D5-479E-99E1-A22DB94630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4540" y="2682240"/>
          <a:ext cx="324000" cy="324000"/>
        </a:xfrm>
        <a:prstGeom prst="rect">
          <a:avLst/>
        </a:prstGeom>
      </xdr:spPr>
    </xdr:pic>
    <xdr:clientData/>
  </xdr:twoCellAnchor>
  <xdr:twoCellAnchor editAs="oneCell">
    <xdr:from>
      <xdr:col>4</xdr:col>
      <xdr:colOff>58560</xdr:colOff>
      <xdr:row>23</xdr:row>
      <xdr:rowOff>50940</xdr:rowOff>
    </xdr:from>
    <xdr:to>
      <xdr:col>4</xdr:col>
      <xdr:colOff>382560</xdr:colOff>
      <xdr:row>24</xdr:row>
      <xdr:rowOff>144435</xdr:rowOff>
    </xdr:to>
    <xdr:pic>
      <xdr:nvPicPr>
        <xdr:cNvPr id="6" name="Imagen 5">
          <a:extLst>
            <a:ext uri="{FF2B5EF4-FFF2-40B4-BE49-F238E27FC236}">
              <a16:creationId xmlns:a16="http://schemas.microsoft.com/office/drawing/2014/main" id="{FE434E95-3E1C-4409-A960-A3D36D56EC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140" y="4676280"/>
          <a:ext cx="324000" cy="324000"/>
        </a:xfrm>
        <a:prstGeom prst="rect">
          <a:avLst/>
        </a:prstGeom>
      </xdr:spPr>
    </xdr:pic>
    <xdr:clientData/>
  </xdr:twoCellAnchor>
  <xdr:twoCellAnchor editAs="oneCell">
    <xdr:from>
      <xdr:col>4</xdr:col>
      <xdr:colOff>63780</xdr:colOff>
      <xdr:row>34</xdr:row>
      <xdr:rowOff>63780</xdr:rowOff>
    </xdr:from>
    <xdr:to>
      <xdr:col>4</xdr:col>
      <xdr:colOff>389685</xdr:colOff>
      <xdr:row>35</xdr:row>
      <xdr:rowOff>161085</xdr:rowOff>
    </xdr:to>
    <xdr:pic>
      <xdr:nvPicPr>
        <xdr:cNvPr id="7" name="Imagen 6">
          <a:extLst>
            <a:ext uri="{FF2B5EF4-FFF2-40B4-BE49-F238E27FC236}">
              <a16:creationId xmlns:a16="http://schemas.microsoft.com/office/drawing/2014/main" id="{710DA821-38C7-4ADA-9366-905AB6F29B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37360" y="6952260"/>
          <a:ext cx="324000" cy="324000"/>
        </a:xfrm>
        <a:prstGeom prst="rect">
          <a:avLst/>
        </a:prstGeom>
      </xdr:spPr>
    </xdr:pic>
    <xdr:clientData/>
  </xdr:twoCellAnchor>
  <xdr:twoCellAnchor editAs="oneCell">
    <xdr:from>
      <xdr:col>4</xdr:col>
      <xdr:colOff>69000</xdr:colOff>
      <xdr:row>50</xdr:row>
      <xdr:rowOff>61380</xdr:rowOff>
    </xdr:from>
    <xdr:to>
      <xdr:col>4</xdr:col>
      <xdr:colOff>396810</xdr:colOff>
      <xdr:row>51</xdr:row>
      <xdr:rowOff>158685</xdr:rowOff>
    </xdr:to>
    <xdr:pic>
      <xdr:nvPicPr>
        <xdr:cNvPr id="8" name="Imagen 7">
          <a:extLst>
            <a:ext uri="{FF2B5EF4-FFF2-40B4-BE49-F238E27FC236}">
              <a16:creationId xmlns:a16="http://schemas.microsoft.com/office/drawing/2014/main" id="{529361BF-0EB1-45F1-9C76-C6EE2C2920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42580" y="10150260"/>
          <a:ext cx="324000" cy="324000"/>
        </a:xfrm>
        <a:prstGeom prst="rect">
          <a:avLst/>
        </a:prstGeom>
      </xdr:spPr>
    </xdr:pic>
    <xdr:clientData/>
  </xdr:twoCellAnchor>
  <xdr:twoCellAnchor editAs="oneCell">
    <xdr:from>
      <xdr:col>11</xdr:col>
      <xdr:colOff>58980</xdr:colOff>
      <xdr:row>13</xdr:row>
      <xdr:rowOff>51360</xdr:rowOff>
    </xdr:from>
    <xdr:to>
      <xdr:col>11</xdr:col>
      <xdr:colOff>382980</xdr:colOff>
      <xdr:row>14</xdr:row>
      <xdr:rowOff>171525</xdr:rowOff>
    </xdr:to>
    <xdr:pic>
      <xdr:nvPicPr>
        <xdr:cNvPr id="9" name="Imagen 8">
          <a:extLst>
            <a:ext uri="{FF2B5EF4-FFF2-40B4-BE49-F238E27FC236}">
              <a16:creationId xmlns:a16="http://schemas.microsoft.com/office/drawing/2014/main" id="{B9DC85A0-8B96-46CB-8776-B2F454962F8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225340" y="2680260"/>
          <a:ext cx="324000" cy="324000"/>
        </a:xfrm>
        <a:prstGeom prst="rect">
          <a:avLst/>
        </a:prstGeom>
      </xdr:spPr>
    </xdr:pic>
    <xdr:clientData/>
  </xdr:twoCellAnchor>
  <xdr:twoCellAnchor editAs="oneCell">
    <xdr:from>
      <xdr:col>11</xdr:col>
      <xdr:colOff>71820</xdr:colOff>
      <xdr:row>25</xdr:row>
      <xdr:rowOff>56580</xdr:rowOff>
    </xdr:from>
    <xdr:to>
      <xdr:col>11</xdr:col>
      <xdr:colOff>399630</xdr:colOff>
      <xdr:row>26</xdr:row>
      <xdr:rowOff>151980</xdr:rowOff>
    </xdr:to>
    <xdr:pic>
      <xdr:nvPicPr>
        <xdr:cNvPr id="10" name="Imagen 9">
          <a:extLst>
            <a:ext uri="{FF2B5EF4-FFF2-40B4-BE49-F238E27FC236}">
              <a16:creationId xmlns:a16="http://schemas.microsoft.com/office/drawing/2014/main" id="{63EABD07-7DB9-4C77-9A81-C6B4910939E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38180" y="5139120"/>
          <a:ext cx="324000" cy="324000"/>
        </a:xfrm>
        <a:prstGeom prst="rect">
          <a:avLst/>
        </a:prstGeom>
      </xdr:spPr>
    </xdr:pic>
    <xdr:clientData/>
  </xdr:twoCellAnchor>
  <xdr:twoCellAnchor editAs="oneCell">
    <xdr:from>
      <xdr:col>11</xdr:col>
      <xdr:colOff>61800</xdr:colOff>
      <xdr:row>36</xdr:row>
      <xdr:rowOff>61800</xdr:rowOff>
    </xdr:from>
    <xdr:to>
      <xdr:col>11</xdr:col>
      <xdr:colOff>387705</xdr:colOff>
      <xdr:row>37</xdr:row>
      <xdr:rowOff>159105</xdr:rowOff>
    </xdr:to>
    <xdr:pic>
      <xdr:nvPicPr>
        <xdr:cNvPr id="11" name="Imagen 10">
          <a:extLst>
            <a:ext uri="{FF2B5EF4-FFF2-40B4-BE49-F238E27FC236}">
              <a16:creationId xmlns:a16="http://schemas.microsoft.com/office/drawing/2014/main" id="{9123B64F-5908-47FE-A1A7-10D19CA799B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228160" y="7369380"/>
          <a:ext cx="324000" cy="324000"/>
        </a:xfrm>
        <a:prstGeom prst="rect">
          <a:avLst/>
        </a:prstGeom>
      </xdr:spPr>
    </xdr:pic>
    <xdr:clientData/>
  </xdr:twoCellAnchor>
  <xdr:twoCellAnchor editAs="oneCell">
    <xdr:from>
      <xdr:col>11</xdr:col>
      <xdr:colOff>67020</xdr:colOff>
      <xdr:row>44</xdr:row>
      <xdr:rowOff>51780</xdr:rowOff>
    </xdr:from>
    <xdr:to>
      <xdr:col>11</xdr:col>
      <xdr:colOff>392925</xdr:colOff>
      <xdr:row>45</xdr:row>
      <xdr:rowOff>145275</xdr:rowOff>
    </xdr:to>
    <xdr:pic>
      <xdr:nvPicPr>
        <xdr:cNvPr id="12" name="Imagen 11">
          <a:extLst>
            <a:ext uri="{FF2B5EF4-FFF2-40B4-BE49-F238E27FC236}">
              <a16:creationId xmlns:a16="http://schemas.microsoft.com/office/drawing/2014/main" id="{29A199AF-02E5-41CE-8C02-C20111BE093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77663" y="8696851"/>
          <a:ext cx="324000" cy="322186"/>
        </a:xfrm>
        <a:prstGeom prst="rect">
          <a:avLst/>
        </a:prstGeom>
      </xdr:spPr>
    </xdr:pic>
    <xdr:clientData/>
  </xdr:twoCellAnchor>
  <xdr:twoCellAnchor editAs="oneCell">
    <xdr:from>
      <xdr:col>18</xdr:col>
      <xdr:colOff>57000</xdr:colOff>
      <xdr:row>13</xdr:row>
      <xdr:rowOff>57000</xdr:rowOff>
    </xdr:from>
    <xdr:to>
      <xdr:col>18</xdr:col>
      <xdr:colOff>381000</xdr:colOff>
      <xdr:row>14</xdr:row>
      <xdr:rowOff>179070</xdr:rowOff>
    </xdr:to>
    <xdr:pic>
      <xdr:nvPicPr>
        <xdr:cNvPr id="13" name="Imagen 12">
          <a:extLst>
            <a:ext uri="{FF2B5EF4-FFF2-40B4-BE49-F238E27FC236}">
              <a16:creationId xmlns:a16="http://schemas.microsoft.com/office/drawing/2014/main" id="{EEADB172-4BE6-4EF3-BC2C-88085767F76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97140" y="2685900"/>
          <a:ext cx="324000" cy="324000"/>
        </a:xfrm>
        <a:prstGeom prst="rect">
          <a:avLst/>
        </a:prstGeom>
      </xdr:spPr>
    </xdr:pic>
    <xdr:clientData/>
  </xdr:twoCellAnchor>
  <xdr:twoCellAnchor editAs="oneCell">
    <xdr:from>
      <xdr:col>18</xdr:col>
      <xdr:colOff>54600</xdr:colOff>
      <xdr:row>24</xdr:row>
      <xdr:rowOff>62220</xdr:rowOff>
    </xdr:from>
    <xdr:to>
      <xdr:col>18</xdr:col>
      <xdr:colOff>378600</xdr:colOff>
      <xdr:row>25</xdr:row>
      <xdr:rowOff>159525</xdr:rowOff>
    </xdr:to>
    <xdr:pic>
      <xdr:nvPicPr>
        <xdr:cNvPr id="14" name="Imagen 13">
          <a:extLst>
            <a:ext uri="{FF2B5EF4-FFF2-40B4-BE49-F238E27FC236}">
              <a16:creationId xmlns:a16="http://schemas.microsoft.com/office/drawing/2014/main" id="{03722619-A243-488E-9148-D6FB1D59FAD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794740" y="4916160"/>
          <a:ext cx="324000" cy="324000"/>
        </a:xfrm>
        <a:prstGeom prst="rect">
          <a:avLst/>
        </a:prstGeom>
      </xdr:spPr>
    </xdr:pic>
    <xdr:clientData/>
  </xdr:twoCellAnchor>
  <xdr:twoCellAnchor editAs="oneCell">
    <xdr:from>
      <xdr:col>18</xdr:col>
      <xdr:colOff>59820</xdr:colOff>
      <xdr:row>37</xdr:row>
      <xdr:rowOff>59820</xdr:rowOff>
    </xdr:from>
    <xdr:to>
      <xdr:col>18</xdr:col>
      <xdr:colOff>383820</xdr:colOff>
      <xdr:row>38</xdr:row>
      <xdr:rowOff>155220</xdr:rowOff>
    </xdr:to>
    <xdr:pic>
      <xdr:nvPicPr>
        <xdr:cNvPr id="15" name="Imagen 14">
          <a:extLst>
            <a:ext uri="{FF2B5EF4-FFF2-40B4-BE49-F238E27FC236}">
              <a16:creationId xmlns:a16="http://schemas.microsoft.com/office/drawing/2014/main" id="{1D5C7672-544A-4536-803A-E8BC580FE06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99960" y="7596000"/>
          <a:ext cx="324000" cy="324000"/>
        </a:xfrm>
        <a:prstGeom prst="rect">
          <a:avLst/>
        </a:prstGeom>
      </xdr:spPr>
    </xdr:pic>
    <xdr:clientData/>
  </xdr:twoCellAnchor>
  <xdr:twoCellAnchor editAs="oneCell">
    <xdr:from>
      <xdr:col>18</xdr:col>
      <xdr:colOff>65040</xdr:colOff>
      <xdr:row>50</xdr:row>
      <xdr:rowOff>57420</xdr:rowOff>
    </xdr:from>
    <xdr:to>
      <xdr:col>18</xdr:col>
      <xdr:colOff>390945</xdr:colOff>
      <xdr:row>51</xdr:row>
      <xdr:rowOff>152820</xdr:rowOff>
    </xdr:to>
    <xdr:pic>
      <xdr:nvPicPr>
        <xdr:cNvPr id="16" name="Imagen 15">
          <a:extLst>
            <a:ext uri="{FF2B5EF4-FFF2-40B4-BE49-F238E27FC236}">
              <a16:creationId xmlns:a16="http://schemas.microsoft.com/office/drawing/2014/main" id="{F6638B01-16DF-4193-93BD-5C2CB9B8E8C1}"/>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805180" y="10146300"/>
          <a:ext cx="324000" cy="324000"/>
        </a:xfrm>
        <a:prstGeom prst="rect">
          <a:avLst/>
        </a:prstGeom>
      </xdr:spPr>
    </xdr:pic>
    <xdr:clientData/>
  </xdr:twoCellAnchor>
  <xdr:twoCellAnchor editAs="oneCell">
    <xdr:from>
      <xdr:col>25</xdr:col>
      <xdr:colOff>70260</xdr:colOff>
      <xdr:row>13</xdr:row>
      <xdr:rowOff>55020</xdr:rowOff>
    </xdr:from>
    <xdr:to>
      <xdr:col>25</xdr:col>
      <xdr:colOff>398070</xdr:colOff>
      <xdr:row>14</xdr:row>
      <xdr:rowOff>175185</xdr:rowOff>
    </xdr:to>
    <xdr:pic>
      <xdr:nvPicPr>
        <xdr:cNvPr id="17" name="Imagen 16">
          <a:extLst>
            <a:ext uri="{FF2B5EF4-FFF2-40B4-BE49-F238E27FC236}">
              <a16:creationId xmlns:a16="http://schemas.microsoft.com/office/drawing/2014/main" id="{1E0FBFFD-0070-403F-97DE-14A07605D29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612780" y="2683920"/>
          <a:ext cx="324000" cy="324000"/>
        </a:xfrm>
        <a:prstGeom prst="rect">
          <a:avLst/>
        </a:prstGeom>
      </xdr:spPr>
    </xdr:pic>
    <xdr:clientData/>
  </xdr:twoCellAnchor>
  <xdr:twoCellAnchor editAs="oneCell">
    <xdr:from>
      <xdr:col>25</xdr:col>
      <xdr:colOff>60240</xdr:colOff>
      <xdr:row>21</xdr:row>
      <xdr:rowOff>60240</xdr:rowOff>
    </xdr:from>
    <xdr:to>
      <xdr:col>25</xdr:col>
      <xdr:colOff>384240</xdr:colOff>
      <xdr:row>22</xdr:row>
      <xdr:rowOff>155640</xdr:rowOff>
    </xdr:to>
    <xdr:pic>
      <xdr:nvPicPr>
        <xdr:cNvPr id="18" name="Imagen 17">
          <a:extLst>
            <a:ext uri="{FF2B5EF4-FFF2-40B4-BE49-F238E27FC236}">
              <a16:creationId xmlns:a16="http://schemas.microsoft.com/office/drawing/2014/main" id="{5337DB1A-0007-4F4E-A21C-A00024D59CF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602760" y="4266480"/>
          <a:ext cx="324000" cy="324000"/>
        </a:xfrm>
        <a:prstGeom prst="rect">
          <a:avLst/>
        </a:prstGeom>
      </xdr:spPr>
    </xdr:pic>
    <xdr:clientData/>
  </xdr:twoCellAnchor>
  <xdr:twoCellAnchor editAs="oneCell">
    <xdr:from>
      <xdr:col>25</xdr:col>
      <xdr:colOff>27360</xdr:colOff>
      <xdr:row>34</xdr:row>
      <xdr:rowOff>34980</xdr:rowOff>
    </xdr:from>
    <xdr:to>
      <xdr:col>25</xdr:col>
      <xdr:colOff>353265</xdr:colOff>
      <xdr:row>35</xdr:row>
      <xdr:rowOff>134190</xdr:rowOff>
    </xdr:to>
    <xdr:pic>
      <xdr:nvPicPr>
        <xdr:cNvPr id="19" name="Imagen 18">
          <a:extLst>
            <a:ext uri="{FF2B5EF4-FFF2-40B4-BE49-F238E27FC236}">
              <a16:creationId xmlns:a16="http://schemas.microsoft.com/office/drawing/2014/main" id="{CC4D99B4-6A2D-4E45-822F-0470DBFDA86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2569880" y="6923460"/>
          <a:ext cx="324000" cy="324000"/>
        </a:xfrm>
        <a:prstGeom prst="rect">
          <a:avLst/>
        </a:prstGeom>
      </xdr:spPr>
    </xdr:pic>
    <xdr:clientData/>
  </xdr:twoCellAnchor>
  <xdr:twoCellAnchor editAs="oneCell">
    <xdr:from>
      <xdr:col>32</xdr:col>
      <xdr:colOff>63060</xdr:colOff>
      <xdr:row>13</xdr:row>
      <xdr:rowOff>55440</xdr:rowOff>
    </xdr:from>
    <xdr:to>
      <xdr:col>32</xdr:col>
      <xdr:colOff>388965</xdr:colOff>
      <xdr:row>14</xdr:row>
      <xdr:rowOff>177510</xdr:rowOff>
    </xdr:to>
    <xdr:pic>
      <xdr:nvPicPr>
        <xdr:cNvPr id="20" name="Imagen 19">
          <a:extLst>
            <a:ext uri="{FF2B5EF4-FFF2-40B4-BE49-F238E27FC236}">
              <a16:creationId xmlns:a16="http://schemas.microsoft.com/office/drawing/2014/main" id="{759C069A-1702-4AAA-BE3D-D90EA24A4AF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6141260" y="2684340"/>
          <a:ext cx="324000" cy="324000"/>
        </a:xfrm>
        <a:prstGeom prst="rect">
          <a:avLst/>
        </a:prstGeom>
      </xdr:spPr>
    </xdr:pic>
    <xdr:clientData/>
  </xdr:twoCellAnchor>
  <xdr:twoCellAnchor editAs="oneCell">
    <xdr:from>
      <xdr:col>32</xdr:col>
      <xdr:colOff>60660</xdr:colOff>
      <xdr:row>28</xdr:row>
      <xdr:rowOff>60660</xdr:rowOff>
    </xdr:from>
    <xdr:to>
      <xdr:col>32</xdr:col>
      <xdr:colOff>384660</xdr:colOff>
      <xdr:row>29</xdr:row>
      <xdr:rowOff>156060</xdr:rowOff>
    </xdr:to>
    <xdr:pic>
      <xdr:nvPicPr>
        <xdr:cNvPr id="21" name="Imagen 20">
          <a:extLst>
            <a:ext uri="{FF2B5EF4-FFF2-40B4-BE49-F238E27FC236}">
              <a16:creationId xmlns:a16="http://schemas.microsoft.com/office/drawing/2014/main" id="{212B513C-143B-4121-A445-071270306E9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6138860" y="5768040"/>
          <a:ext cx="324000" cy="324000"/>
        </a:xfrm>
        <a:prstGeom prst="rect">
          <a:avLst/>
        </a:prstGeom>
      </xdr:spPr>
    </xdr:pic>
    <xdr:clientData/>
  </xdr:twoCellAnchor>
  <xdr:twoCellAnchor>
    <xdr:from>
      <xdr:col>1</xdr:col>
      <xdr:colOff>15240</xdr:colOff>
      <xdr:row>1</xdr:row>
      <xdr:rowOff>38100</xdr:rowOff>
    </xdr:from>
    <xdr:to>
      <xdr:col>5</xdr:col>
      <xdr:colOff>224273</xdr:colOff>
      <xdr:row>3</xdr:row>
      <xdr:rowOff>173128</xdr:rowOff>
    </xdr:to>
    <xdr:pic>
      <xdr:nvPicPr>
        <xdr:cNvPr id="28" name="Picture 8">
          <a:extLst>
            <a:ext uri="{FF2B5EF4-FFF2-40B4-BE49-F238E27FC236}">
              <a16:creationId xmlns:a16="http://schemas.microsoft.com/office/drawing/2014/main" id="{A08FF7AB-188F-46B1-8BF6-6B97CAACF0C4}"/>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xdr:blipFill>
      <xdr:spPr>
        <a:xfrm>
          <a:off x="205740" y="160020"/>
          <a:ext cx="1412993" cy="500788"/>
        </a:xfrm>
        <a:prstGeom prst="rect">
          <a:avLst/>
        </a:prstGeom>
      </xdr:spPr>
    </xdr:pic>
    <xdr:clientData/>
  </xdr:twoCellAnchor>
  <xdr:twoCellAnchor editAs="oneCell">
    <xdr:from>
      <xdr:col>5</xdr:col>
      <xdr:colOff>236220</xdr:colOff>
      <xdr:row>1</xdr:row>
      <xdr:rowOff>22860</xdr:rowOff>
    </xdr:from>
    <xdr:to>
      <xdr:col>6</xdr:col>
      <xdr:colOff>564853</xdr:colOff>
      <xdr:row>4</xdr:row>
      <xdr:rowOff>18030</xdr:rowOff>
    </xdr:to>
    <xdr:pic>
      <xdr:nvPicPr>
        <xdr:cNvPr id="31" name="Imagen 30">
          <a:extLst>
            <a:ext uri="{FF2B5EF4-FFF2-40B4-BE49-F238E27FC236}">
              <a16:creationId xmlns:a16="http://schemas.microsoft.com/office/drawing/2014/main" id="{F67EFEB6-E18F-46BE-AFED-DA0E3375BF76}"/>
            </a:ext>
          </a:extLst>
        </xdr:cNvPr>
        <xdr:cNvPicPr>
          <a:picLocks noChangeAspect="1"/>
        </xdr:cNvPicPr>
      </xdr:nvPicPr>
      <xdr:blipFill rotWithShape="1">
        <a:blip xmlns:r="http://schemas.openxmlformats.org/officeDocument/2006/relationships" r:embed="rId19"/>
        <a:srcRect l="15663" t="22087" r="12718" b="25946"/>
        <a:stretch/>
      </xdr:blipFill>
      <xdr:spPr>
        <a:xfrm>
          <a:off x="1630680" y="144780"/>
          <a:ext cx="962998" cy="540000"/>
        </a:xfrm>
        <a:prstGeom prst="rect">
          <a:avLst/>
        </a:prstGeom>
      </xdr:spPr>
    </xdr:pic>
    <xdr:clientData/>
  </xdr:twoCellAnchor>
  <xdr:twoCellAnchor>
    <xdr:from>
      <xdr:col>33</xdr:col>
      <xdr:colOff>175260</xdr:colOff>
      <xdr:row>6</xdr:row>
      <xdr:rowOff>365760</xdr:rowOff>
    </xdr:from>
    <xdr:to>
      <xdr:col>36</xdr:col>
      <xdr:colOff>40005</xdr:colOff>
      <xdr:row>7</xdr:row>
      <xdr:rowOff>41909</xdr:rowOff>
    </xdr:to>
    <xdr:grpSp>
      <xdr:nvGrpSpPr>
        <xdr:cNvPr id="25" name="Grupo 24">
          <a:extLst>
            <a:ext uri="{FF2B5EF4-FFF2-40B4-BE49-F238E27FC236}">
              <a16:creationId xmlns:a16="http://schemas.microsoft.com/office/drawing/2014/main" id="{3A8F64BD-85A3-45B7-B2EE-9ECE80F260ED}"/>
            </a:ext>
          </a:extLst>
        </xdr:cNvPr>
        <xdr:cNvGrpSpPr/>
      </xdr:nvGrpSpPr>
      <xdr:grpSpPr>
        <a:xfrm>
          <a:off x="14196060" y="1219200"/>
          <a:ext cx="1762125" cy="293369"/>
          <a:chOff x="21008340" y="1242060"/>
          <a:chExt cx="1762125" cy="293369"/>
        </a:xfrm>
      </xdr:grpSpPr>
      <xdr:sp macro="" textlink="">
        <xdr:nvSpPr>
          <xdr:cNvPr id="32" name="TextBox 53">
            <a:extLst>
              <a:ext uri="{FF2B5EF4-FFF2-40B4-BE49-F238E27FC236}">
                <a16:creationId xmlns:a16="http://schemas.microsoft.com/office/drawing/2014/main" id="{B0DE54B4-B667-45D5-B1A9-1EEA9EC34316}"/>
              </a:ext>
            </a:extLst>
          </xdr:cNvPr>
          <xdr:cNvSpPr txBox="1"/>
        </xdr:nvSpPr>
        <xdr:spPr>
          <a:xfrm>
            <a:off x="21240749" y="1293494"/>
            <a:ext cx="1529716" cy="2343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Regrese</a:t>
            </a:r>
            <a:r>
              <a:rPr lang="es-CL" sz="1100" baseline="0"/>
              <a:t> a Presentación</a:t>
            </a:r>
            <a:endParaRPr lang="es-CL" sz="1100"/>
          </a:p>
        </xdr:txBody>
      </xdr:sp>
      <xdr:pic>
        <xdr:nvPicPr>
          <xdr:cNvPr id="33" name="Graphic 25" descr="Home">
            <a:hlinkClick xmlns:r="http://schemas.openxmlformats.org/officeDocument/2006/relationships" r:id="rId20"/>
            <a:extLst>
              <a:ext uri="{FF2B5EF4-FFF2-40B4-BE49-F238E27FC236}">
                <a16:creationId xmlns:a16="http://schemas.microsoft.com/office/drawing/2014/main" id="{403CF27E-5FE4-485E-8F20-35CFD2D27AAD}"/>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1008340" y="1242060"/>
            <a:ext cx="295274" cy="293369"/>
          </a:xfrm>
          <a:prstGeom prst="rect">
            <a:avLst/>
          </a:prstGeom>
        </xdr:spPr>
      </xdr:pic>
    </xdr:grpSp>
    <xdr:clientData/>
  </xdr:twoCellAnchor>
  <xdr:twoCellAnchor editAs="oneCell">
    <xdr:from>
      <xdr:col>6</xdr:col>
      <xdr:colOff>350520</xdr:colOff>
      <xdr:row>9</xdr:row>
      <xdr:rowOff>0</xdr:rowOff>
    </xdr:from>
    <xdr:to>
      <xdr:col>33</xdr:col>
      <xdr:colOff>589829</xdr:colOff>
      <xdr:row>11</xdr:row>
      <xdr:rowOff>19050</xdr:rowOff>
    </xdr:to>
    <xdr:pic>
      <xdr:nvPicPr>
        <xdr:cNvPr id="27" name="Imagen 26">
          <a:extLst>
            <a:ext uri="{FF2B5EF4-FFF2-40B4-BE49-F238E27FC236}">
              <a16:creationId xmlns:a16="http://schemas.microsoft.com/office/drawing/2014/main" id="{2A2184F7-91F1-486A-BFA5-6A757F7CFD70}"/>
            </a:ext>
          </a:extLst>
        </xdr:cNvPr>
        <xdr:cNvPicPr>
          <a:picLocks noChangeAspect="1"/>
        </xdr:cNvPicPr>
      </xdr:nvPicPr>
      <xdr:blipFill>
        <a:blip xmlns:r="http://schemas.openxmlformats.org/officeDocument/2006/relationships" r:embed="rId23"/>
        <a:stretch>
          <a:fillRect/>
        </a:stretch>
      </xdr:blipFill>
      <xdr:spPr>
        <a:xfrm>
          <a:off x="2377440" y="1775460"/>
          <a:ext cx="12229379" cy="2590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9F42-10B5-489D-BBED-9D5AFF3167A5}">
  <sheetPr codeName="Sheet2"/>
  <dimension ref="B14:W56"/>
  <sheetViews>
    <sheetView showGridLines="0" showRowColHeaders="0" tabSelected="1" zoomScaleNormal="100" workbookViewId="0"/>
  </sheetViews>
  <sheetFormatPr baseColWidth="10" defaultColWidth="8.77734375" defaultRowHeight="14.4"/>
  <cols>
    <col min="4" max="4" width="3.5546875" customWidth="1"/>
    <col min="14" max="14" width="20.21875" customWidth="1"/>
  </cols>
  <sheetData>
    <row r="14" spans="4:21" s="45" customFormat="1" ht="33.75" customHeight="1">
      <c r="E14" s="117" t="s">
        <v>542</v>
      </c>
    </row>
    <row r="16" spans="4:21">
      <c r="D16" s="43"/>
      <c r="E16" s="59"/>
      <c r="F16" s="59"/>
      <c r="G16" s="59"/>
      <c r="H16" s="59"/>
      <c r="I16" s="59"/>
      <c r="J16" s="59"/>
      <c r="K16" s="59"/>
      <c r="L16" s="59"/>
      <c r="M16" s="59"/>
      <c r="N16" s="59"/>
      <c r="O16" s="59"/>
      <c r="P16" s="59"/>
      <c r="Q16" s="59"/>
      <c r="R16" s="59"/>
      <c r="S16" s="59"/>
      <c r="T16" s="59"/>
      <c r="U16" s="59"/>
    </row>
    <row r="23" spans="15:23" ht="15.6">
      <c r="O23" s="118" t="s">
        <v>343</v>
      </c>
    </row>
    <row r="24" spans="15:23">
      <c r="O24" s="57"/>
    </row>
    <row r="25" spans="15:23">
      <c r="O25" s="120" t="s">
        <v>543</v>
      </c>
    </row>
    <row r="26" spans="15:23">
      <c r="O26" s="120" t="s">
        <v>544</v>
      </c>
    </row>
    <row r="27" spans="15:23">
      <c r="O27" s="120" t="s">
        <v>545</v>
      </c>
    </row>
    <row r="30" spans="15:23" ht="15.6">
      <c r="O30" s="118" t="s">
        <v>553</v>
      </c>
    </row>
    <row r="31" spans="15:23" ht="36" customHeight="1">
      <c r="O31" s="140" t="s">
        <v>555</v>
      </c>
      <c r="P31" s="140"/>
      <c r="Q31" s="140"/>
      <c r="R31" s="140"/>
      <c r="S31" s="140"/>
      <c r="T31" s="140"/>
      <c r="U31" s="140"/>
      <c r="V31" s="140"/>
      <c r="W31" s="121"/>
    </row>
    <row r="32" spans="15:23" ht="14.55" customHeight="1">
      <c r="O32" s="122" t="s">
        <v>554</v>
      </c>
      <c r="P32" s="57"/>
      <c r="Q32" s="57"/>
      <c r="R32" s="57"/>
      <c r="S32" s="57"/>
      <c r="T32" s="57"/>
      <c r="U32" s="57"/>
      <c r="V32" s="57"/>
      <c r="W32" s="121"/>
    </row>
    <row r="33" spans="15:23" ht="33" customHeight="1">
      <c r="O33" s="140" t="s">
        <v>556</v>
      </c>
      <c r="P33" s="140"/>
      <c r="Q33" s="140"/>
      <c r="R33" s="140"/>
      <c r="S33" s="140"/>
      <c r="T33" s="140"/>
      <c r="U33" s="140"/>
      <c r="V33" s="140"/>
    </row>
    <row r="36" spans="15:23">
      <c r="O36" s="139" t="s">
        <v>564</v>
      </c>
      <c r="P36" s="139"/>
      <c r="Q36" s="139"/>
      <c r="R36" s="139"/>
      <c r="S36" s="139"/>
      <c r="T36" s="139"/>
      <c r="U36" s="139"/>
      <c r="V36" s="139"/>
      <c r="W36" s="139"/>
    </row>
    <row r="37" spans="15:23" ht="40.200000000000003" customHeight="1">
      <c r="O37" s="139"/>
      <c r="P37" s="139"/>
      <c r="Q37" s="139"/>
      <c r="R37" s="139"/>
      <c r="S37" s="139"/>
      <c r="T37" s="139"/>
      <c r="U37" s="139"/>
      <c r="V37" s="139"/>
      <c r="W37" s="139"/>
    </row>
    <row r="49" spans="2:9">
      <c r="B49" s="137" t="s">
        <v>559</v>
      </c>
    </row>
    <row r="50" spans="2:9">
      <c r="B50" s="138" t="s">
        <v>560</v>
      </c>
    </row>
    <row r="51" spans="2:9">
      <c r="B51" s="138" t="s">
        <v>561</v>
      </c>
    </row>
    <row r="52" spans="2:9">
      <c r="B52" s="138" t="s">
        <v>562</v>
      </c>
    </row>
    <row r="53" spans="2:9">
      <c r="B53" s="138" t="s">
        <v>563</v>
      </c>
    </row>
    <row r="54" spans="2:9">
      <c r="B54" s="138"/>
    </row>
    <row r="56" spans="2:9" ht="17.399999999999999">
      <c r="E56" s="56" t="s">
        <v>344</v>
      </c>
      <c r="I56" s="56" t="s">
        <v>345</v>
      </c>
    </row>
  </sheetData>
  <sheetProtection selectLockedCells="1"/>
  <customSheetViews>
    <customSheetView guid="{724A64A4-9C6E-4A91-88DE-58EA9BF8AF7E}" showGridLines="0" showRowCol="0" topLeftCell="A16">
      <selection activeCell="M55" sqref="M55"/>
      <pageMargins left="0.7" right="0.7" top="0.75" bottom="0.75" header="0.3" footer="0.3"/>
    </customSheetView>
  </customSheetViews>
  <mergeCells count="3">
    <mergeCell ref="O36:W37"/>
    <mergeCell ref="O31:V31"/>
    <mergeCell ref="O33:V33"/>
  </mergeCells>
  <conditionalFormatting sqref="O25:O27">
    <cfRule type="containsText" dxfId="237" priority="8" operator="containsText" text="P1">
      <formula>NOT(ISERROR(SEARCH("P1",O25)))</formula>
    </cfRule>
    <cfRule type="containsText" dxfId="236" priority="9" operator="containsText" text="P2">
      <formula>NOT(ISERROR(SEARCH("P2",O25)))</formula>
    </cfRule>
    <cfRule type="containsText" dxfId="235" priority="10" operator="containsText" text="P3">
      <formula>NOT(ISERROR(SEARCH("P3",O25)))</formula>
    </cfRule>
    <cfRule type="containsText" dxfId="234" priority="11" operator="containsText" text="N/A">
      <formula>NOT(ISERROR(SEARCH("N/A",O25)))</formula>
    </cfRule>
    <cfRule type="containsText" dxfId="233" priority="12" operator="containsText" text="B1">
      <formula>NOT(ISERROR(SEARCH("B1",O25)))</formula>
    </cfRule>
    <cfRule type="containsText" dxfId="232" priority="13" operator="containsText" text="B2">
      <formula>NOT(ISERROR(SEARCH("B2",O25)))</formula>
    </cfRule>
    <cfRule type="containsText" dxfId="231" priority="14" operator="containsText" text="B3">
      <formula>NOT(ISERROR(SEARCH("B3",O25)))</formula>
    </cfRule>
  </conditionalFormatting>
  <conditionalFormatting sqref="O31:O33">
    <cfRule type="containsText" dxfId="230" priority="1" operator="containsText" text="P1">
      <formula>NOT(ISERROR(SEARCH("P1",O31)))</formula>
    </cfRule>
    <cfRule type="containsText" dxfId="229" priority="2" operator="containsText" text="P2">
      <formula>NOT(ISERROR(SEARCH("P2",O31)))</formula>
    </cfRule>
    <cfRule type="containsText" dxfId="228" priority="3" operator="containsText" text="P3">
      <formula>NOT(ISERROR(SEARCH("P3",O31)))</formula>
    </cfRule>
    <cfRule type="containsText" dxfId="227" priority="4" operator="containsText" text="N/A">
      <formula>NOT(ISERROR(SEARCH("N/A",O31)))</formula>
    </cfRule>
    <cfRule type="containsText" dxfId="226" priority="5" operator="containsText" text="B1">
      <formula>NOT(ISERROR(SEARCH("B1",O31)))</formula>
    </cfRule>
    <cfRule type="containsText" dxfId="225" priority="6" operator="containsText" text="B2">
      <formula>NOT(ISERROR(SEARCH("B2",O31)))</formula>
    </cfRule>
    <cfRule type="containsText" dxfId="224" priority="7" operator="containsText" text="B3">
      <formula>NOT(ISERROR(SEARCH("B3",O31)))</formula>
    </cfRule>
  </conditionalFormatting>
  <hyperlinks>
    <hyperlink ref="O25" location="Fig.2_M1!A1" display="1. Transferencias de efectivo" xr:uid="{78B17129-A1D4-44BF-AB4D-4A0CD134E67B}"/>
    <hyperlink ref="O26" location="Fig.3_M2!A1" display="2. Transferencias de alimentos / transferencias en especie" xr:uid="{09CB97B3-9CC1-454E-9A29-0F73185314FC}"/>
    <hyperlink ref="O27" location="Fig.4_M3!A1" display="3. Garantía de servicios básicos" xr:uid="{EEEDD87B-3497-4B57-8F82-D18B84FE35E6}"/>
    <hyperlink ref="O31:V31" location="'Tabla 1'!A1" display="Tabla 1. Herramienta interactiva: medidas de protección social y metas de la Agenda 2030" xr:uid="{FDDADA42-3565-42F8-B6E9-92FA61D02AD0}"/>
    <hyperlink ref="O32" location="'Tabla 2'!A1" display="Tabla 2. Ponderaciones por ODS" xr:uid="{48FECDCB-00C5-418D-9EC3-AAF04CFEEDAA}"/>
    <hyperlink ref="O33:V33" location="Fig.5_Todas_las_medidas!A1" display="Figura 21. Consolidado de medidas de protección social y metas de la Agenda 2030" xr:uid="{B0CE5876-C1E3-4077-9D95-3D4416E8D1A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2D9D4-ED71-456D-AD8E-D8ACCB5A68CB}">
  <sheetPr codeName="Sheet3"/>
  <dimension ref="B1:X183"/>
  <sheetViews>
    <sheetView showGridLines="0" showRowColHeaders="0" zoomScaleNormal="100" workbookViewId="0">
      <pane ySplit="13" topLeftCell="A14" activePane="bottomLeft" state="frozen"/>
      <selection pane="bottomLeft"/>
    </sheetView>
  </sheetViews>
  <sheetFormatPr baseColWidth="10" defaultColWidth="11.5546875" defaultRowHeight="30" customHeight="1"/>
  <cols>
    <col min="1" max="1" width="3.77734375" style="3" customWidth="1"/>
    <col min="2" max="2" width="6.21875" style="49" customWidth="1"/>
    <col min="3" max="3" width="7.77734375" style="49" customWidth="1"/>
    <col min="4" max="4" width="56.21875" style="51" customWidth="1"/>
    <col min="5" max="5" width="22.21875" style="30" customWidth="1"/>
    <col min="6" max="6" width="13.77734375" style="2" customWidth="1"/>
    <col min="7" max="8" width="13.77734375" style="3" customWidth="1"/>
    <col min="9" max="16384" width="11.5546875" style="3"/>
  </cols>
  <sheetData>
    <row r="1" spans="2:24" ht="10.050000000000001" customHeight="1"/>
    <row r="2" spans="2:24" customFormat="1" ht="14.4">
      <c r="B2" s="47"/>
      <c r="C2" s="47"/>
      <c r="D2" s="48"/>
      <c r="E2" s="26"/>
      <c r="L2" s="5"/>
      <c r="M2" s="1"/>
      <c r="R2" s="5"/>
      <c r="X2" s="5"/>
    </row>
    <row r="3" spans="2:24" customFormat="1" ht="14.4">
      <c r="B3" s="47"/>
      <c r="C3" s="47"/>
      <c r="D3" s="48"/>
      <c r="E3" s="26"/>
      <c r="G3" s="3"/>
      <c r="H3" s="3"/>
      <c r="L3" s="5"/>
      <c r="M3" s="1"/>
      <c r="R3" s="5"/>
      <c r="X3" s="5"/>
    </row>
    <row r="4" spans="2:24" customFormat="1" ht="14.4">
      <c r="B4" s="47"/>
      <c r="C4" s="47"/>
      <c r="D4" s="48"/>
      <c r="E4" s="26"/>
      <c r="H4" s="112"/>
      <c r="L4" s="5"/>
      <c r="M4" s="1"/>
      <c r="R4" s="5"/>
      <c r="X4" s="5"/>
    </row>
    <row r="5" spans="2:24" customFormat="1" ht="5.0999999999999996" customHeight="1">
      <c r="B5" s="63"/>
      <c r="C5" s="63"/>
      <c r="D5" s="64"/>
      <c r="E5" s="65"/>
      <c r="F5" s="142"/>
      <c r="G5" s="142"/>
      <c r="H5" s="66"/>
      <c r="L5" s="5"/>
      <c r="M5" s="1"/>
      <c r="R5" s="5"/>
      <c r="X5" s="5"/>
    </row>
    <row r="6" spans="2:24" customFormat="1" ht="10.050000000000001" customHeight="1">
      <c r="B6" s="47"/>
      <c r="C6" s="47"/>
      <c r="D6" s="48"/>
      <c r="E6" s="26"/>
      <c r="I6" s="127"/>
      <c r="J6" s="128"/>
      <c r="K6" s="129"/>
      <c r="L6" s="130"/>
      <c r="M6" s="34"/>
      <c r="N6" s="34"/>
      <c r="O6" s="3"/>
      <c r="R6" s="5"/>
      <c r="X6" s="5"/>
    </row>
    <row r="7" spans="2:24" customFormat="1" ht="48.75" customHeight="1">
      <c r="B7" s="141" t="s">
        <v>551</v>
      </c>
      <c r="C7" s="141"/>
      <c r="D7" s="141"/>
      <c r="E7" s="141"/>
      <c r="F7" s="141"/>
      <c r="G7" s="141"/>
      <c r="H7" s="141"/>
      <c r="J7" s="32"/>
      <c r="K7" s="29"/>
      <c r="L7" s="52"/>
      <c r="M7" s="33"/>
      <c r="N7" s="33"/>
      <c r="O7" s="3"/>
      <c r="R7" s="5"/>
      <c r="X7" s="5"/>
    </row>
    <row r="8" spans="2:24" customFormat="1" ht="10.050000000000001" customHeight="1">
      <c r="B8" s="63"/>
      <c r="C8" s="63"/>
      <c r="D8" s="64"/>
      <c r="E8" s="65"/>
      <c r="F8" s="143"/>
      <c r="G8" s="143"/>
      <c r="H8" s="66"/>
      <c r="I8" s="125"/>
      <c r="J8" s="125"/>
      <c r="K8" s="125"/>
      <c r="L8" s="126"/>
      <c r="M8" s="1"/>
      <c r="R8" s="5"/>
      <c r="X8" s="5"/>
    </row>
    <row r="9" spans="2:24" customFormat="1" ht="41.25" customHeight="1">
      <c r="B9" s="54"/>
      <c r="C9" s="49"/>
      <c r="D9" s="50"/>
      <c r="E9" s="55"/>
      <c r="G9" s="26"/>
      <c r="J9" s="123"/>
      <c r="K9" s="29"/>
      <c r="L9" s="124"/>
      <c r="M9" s="33"/>
      <c r="N9" s="33"/>
      <c r="O9" s="3"/>
      <c r="R9" s="27"/>
      <c r="X9" s="27"/>
    </row>
    <row r="10" spans="2:24" ht="14.4">
      <c r="J10" s="32"/>
      <c r="K10" s="29"/>
      <c r="L10" s="52"/>
      <c r="M10" s="33"/>
      <c r="N10" s="33"/>
    </row>
    <row r="11" spans="2:24" ht="30.75" customHeight="1">
      <c r="B11" s="71"/>
      <c r="C11" s="71"/>
      <c r="D11" s="71"/>
      <c r="E11" s="72"/>
      <c r="F11" s="144" t="s">
        <v>350</v>
      </c>
      <c r="G11" s="144"/>
      <c r="H11" s="144"/>
      <c r="J11" s="73"/>
      <c r="K11" s="16"/>
      <c r="L11" s="74"/>
      <c r="M11" s="75"/>
      <c r="N11" s="75"/>
    </row>
    <row r="12" spans="2:24" ht="6" customHeight="1">
      <c r="B12" s="71"/>
      <c r="C12" s="71"/>
      <c r="D12" s="71"/>
      <c r="E12" s="72"/>
      <c r="F12" s="76"/>
      <c r="G12" s="76"/>
      <c r="H12" s="76"/>
      <c r="J12" s="73"/>
      <c r="K12" s="16"/>
      <c r="L12" s="74"/>
      <c r="M12" s="75"/>
      <c r="N12" s="75"/>
    </row>
    <row r="13" spans="2:24" s="4" customFormat="1" ht="69.75" customHeight="1">
      <c r="B13" s="77" t="s">
        <v>346</v>
      </c>
      <c r="C13" s="77" t="s">
        <v>347</v>
      </c>
      <c r="D13" s="77" t="s">
        <v>348</v>
      </c>
      <c r="E13" s="78" t="s">
        <v>349</v>
      </c>
      <c r="F13" s="111" t="str">
        <f>Presentación!O25</f>
        <v>1. Transferencias de efectivo</v>
      </c>
      <c r="G13" s="111" t="str">
        <f>Presentación!O26</f>
        <v>2. Transferencias de alimentos / transferencias en especie</v>
      </c>
      <c r="H13" s="111" t="str">
        <f>Presentación!O27</f>
        <v>3. Garantía de servicios básicos</v>
      </c>
      <c r="J13" s="73"/>
      <c r="K13" s="16"/>
      <c r="L13" s="74"/>
      <c r="M13" s="75"/>
      <c r="N13" s="75"/>
    </row>
    <row r="14" spans="2:24" s="61" customFormat="1" ht="40.049999999999997" customHeight="1">
      <c r="B14" s="68">
        <v>1</v>
      </c>
      <c r="C14" s="68" t="s">
        <v>230</v>
      </c>
      <c r="D14" s="69" t="s">
        <v>0</v>
      </c>
      <c r="E14" s="70" t="s">
        <v>557</v>
      </c>
      <c r="F14" s="80" t="s">
        <v>340</v>
      </c>
      <c r="G14" s="80" t="s">
        <v>338</v>
      </c>
      <c r="H14" s="80" t="s">
        <v>338</v>
      </c>
      <c r="I14" s="60"/>
    </row>
    <row r="15" spans="2:24" s="61" customFormat="1" ht="40.049999999999997" customHeight="1">
      <c r="B15" s="68">
        <v>1</v>
      </c>
      <c r="C15" s="68" t="s">
        <v>231</v>
      </c>
      <c r="D15" s="69" t="s">
        <v>1</v>
      </c>
      <c r="E15" s="70" t="s">
        <v>351</v>
      </c>
      <c r="F15" s="80" t="s">
        <v>340</v>
      </c>
      <c r="G15" s="80" t="s">
        <v>340</v>
      </c>
      <c r="H15" s="80" t="s">
        <v>340</v>
      </c>
      <c r="I15" s="60"/>
    </row>
    <row r="16" spans="2:24" s="61" customFormat="1" ht="40.049999999999997" customHeight="1">
      <c r="B16" s="68">
        <v>1</v>
      </c>
      <c r="C16" s="68" t="s">
        <v>232</v>
      </c>
      <c r="D16" s="69" t="s">
        <v>2</v>
      </c>
      <c r="E16" s="70" t="s">
        <v>352</v>
      </c>
      <c r="F16" s="80" t="s">
        <v>339</v>
      </c>
      <c r="G16" s="80" t="s">
        <v>339</v>
      </c>
      <c r="H16" s="80" t="s">
        <v>340</v>
      </c>
      <c r="I16" s="60"/>
    </row>
    <row r="17" spans="2:9" s="61" customFormat="1" ht="40.049999999999997" customHeight="1">
      <c r="B17" s="68">
        <v>1</v>
      </c>
      <c r="C17" s="68" t="s">
        <v>233</v>
      </c>
      <c r="D17" s="69" t="s">
        <v>228</v>
      </c>
      <c r="E17" s="70" t="s">
        <v>353</v>
      </c>
      <c r="F17" s="80" t="s">
        <v>339</v>
      </c>
      <c r="G17" s="80" t="s">
        <v>338</v>
      </c>
      <c r="H17" s="80" t="s">
        <v>339</v>
      </c>
      <c r="I17" s="60"/>
    </row>
    <row r="18" spans="2:9" s="61" customFormat="1" ht="40.049999999999997" customHeight="1">
      <c r="B18" s="68">
        <v>1</v>
      </c>
      <c r="C18" s="68" t="s">
        <v>213</v>
      </c>
      <c r="D18" s="69" t="s">
        <v>3</v>
      </c>
      <c r="E18" s="70" t="s">
        <v>354</v>
      </c>
      <c r="F18" s="80" t="s">
        <v>339</v>
      </c>
      <c r="G18" s="80" t="s">
        <v>339</v>
      </c>
      <c r="H18" s="80" t="s">
        <v>339</v>
      </c>
      <c r="I18" s="60"/>
    </row>
    <row r="19" spans="2:9" s="61" customFormat="1" ht="40.049999999999997" customHeight="1">
      <c r="B19" s="68">
        <v>1</v>
      </c>
      <c r="C19" s="68" t="s">
        <v>4</v>
      </c>
      <c r="D19" s="69" t="s">
        <v>5</v>
      </c>
      <c r="E19" s="70" t="s">
        <v>355</v>
      </c>
      <c r="F19" s="80" t="s">
        <v>339</v>
      </c>
      <c r="G19" s="80" t="s">
        <v>339</v>
      </c>
      <c r="H19" s="80" t="s">
        <v>339</v>
      </c>
      <c r="I19" s="60"/>
    </row>
    <row r="20" spans="2:9" s="61" customFormat="1" ht="40.049999999999997" customHeight="1">
      <c r="B20" s="68">
        <v>1</v>
      </c>
      <c r="C20" s="68" t="s">
        <v>6</v>
      </c>
      <c r="D20" s="69" t="s">
        <v>7</v>
      </c>
      <c r="E20" s="70" t="s">
        <v>356</v>
      </c>
      <c r="F20" s="80" t="s">
        <v>338</v>
      </c>
      <c r="G20" s="80" t="s">
        <v>342</v>
      </c>
      <c r="H20" s="80" t="s">
        <v>342</v>
      </c>
      <c r="I20" s="60"/>
    </row>
    <row r="21" spans="2:9" s="61" customFormat="1" ht="40.049999999999997" customHeight="1">
      <c r="B21" s="68">
        <v>2</v>
      </c>
      <c r="C21" s="68" t="s">
        <v>234</v>
      </c>
      <c r="D21" s="69" t="s">
        <v>8</v>
      </c>
      <c r="E21" s="70" t="s">
        <v>357</v>
      </c>
      <c r="F21" s="80" t="s">
        <v>339</v>
      </c>
      <c r="G21" s="80" t="s">
        <v>340</v>
      </c>
      <c r="H21" s="80" t="s">
        <v>342</v>
      </c>
      <c r="I21" s="60"/>
    </row>
    <row r="22" spans="2:9" s="61" customFormat="1" ht="40.049999999999997" customHeight="1">
      <c r="B22" s="68">
        <v>2</v>
      </c>
      <c r="C22" s="68" t="s">
        <v>235</v>
      </c>
      <c r="D22" s="69" t="s">
        <v>9</v>
      </c>
      <c r="E22" s="70" t="s">
        <v>358</v>
      </c>
      <c r="F22" s="80" t="s">
        <v>339</v>
      </c>
      <c r="G22" s="80" t="s">
        <v>340</v>
      </c>
      <c r="H22" s="80" t="s">
        <v>338</v>
      </c>
      <c r="I22" s="60"/>
    </row>
    <row r="23" spans="2:9" s="61" customFormat="1" ht="40.049999999999997" customHeight="1">
      <c r="B23" s="68">
        <v>2</v>
      </c>
      <c r="C23" s="68" t="s">
        <v>236</v>
      </c>
      <c r="D23" s="69" t="s">
        <v>10</v>
      </c>
      <c r="E23" s="70" t="s">
        <v>359</v>
      </c>
      <c r="F23" s="80" t="s">
        <v>338</v>
      </c>
      <c r="G23" s="80" t="s">
        <v>342</v>
      </c>
      <c r="H23" s="80" t="s">
        <v>342</v>
      </c>
      <c r="I23" s="60"/>
    </row>
    <row r="24" spans="2:9" s="61" customFormat="1" ht="40.049999999999997" customHeight="1">
      <c r="B24" s="68">
        <v>2</v>
      </c>
      <c r="C24" s="68" t="s">
        <v>237</v>
      </c>
      <c r="D24" s="69" t="s">
        <v>11</v>
      </c>
      <c r="E24" s="70" t="s">
        <v>360</v>
      </c>
      <c r="F24" s="80" t="s">
        <v>342</v>
      </c>
      <c r="G24" s="80" t="s">
        <v>342</v>
      </c>
      <c r="H24" s="80" t="s">
        <v>342</v>
      </c>
      <c r="I24" s="60"/>
    </row>
    <row r="25" spans="2:9" s="61" customFormat="1" ht="40.049999999999997" customHeight="1">
      <c r="B25" s="68">
        <v>2</v>
      </c>
      <c r="C25" s="68" t="s">
        <v>238</v>
      </c>
      <c r="D25" s="69" t="s">
        <v>12</v>
      </c>
      <c r="E25" s="70" t="s">
        <v>361</v>
      </c>
      <c r="F25" s="80" t="s">
        <v>342</v>
      </c>
      <c r="G25" s="80" t="s">
        <v>342</v>
      </c>
      <c r="H25" s="80" t="s">
        <v>342</v>
      </c>
      <c r="I25" s="60"/>
    </row>
    <row r="26" spans="2:9" s="61" customFormat="1" ht="40.049999999999997" customHeight="1">
      <c r="B26" s="68">
        <v>2</v>
      </c>
      <c r="C26" s="68" t="s">
        <v>13</v>
      </c>
      <c r="D26" s="69" t="s">
        <v>14</v>
      </c>
      <c r="E26" s="70" t="s">
        <v>362</v>
      </c>
      <c r="F26" s="80" t="s">
        <v>342</v>
      </c>
      <c r="G26" s="80" t="s">
        <v>342</v>
      </c>
      <c r="H26" s="80" t="s">
        <v>342</v>
      </c>
      <c r="I26" s="60"/>
    </row>
    <row r="27" spans="2:9" s="61" customFormat="1" ht="40.049999999999997" customHeight="1">
      <c r="B27" s="68">
        <v>2</v>
      </c>
      <c r="C27" s="68" t="s">
        <v>15</v>
      </c>
      <c r="D27" s="69" t="s">
        <v>16</v>
      </c>
      <c r="E27" s="70" t="s">
        <v>363</v>
      </c>
      <c r="F27" s="80" t="s">
        <v>342</v>
      </c>
      <c r="G27" s="80" t="s">
        <v>342</v>
      </c>
      <c r="H27" s="80" t="s">
        <v>342</v>
      </c>
      <c r="I27" s="60"/>
    </row>
    <row r="28" spans="2:9" s="61" customFormat="1" ht="40.049999999999997" customHeight="1">
      <c r="B28" s="68">
        <v>2</v>
      </c>
      <c r="C28" s="68" t="s">
        <v>17</v>
      </c>
      <c r="D28" s="69" t="s">
        <v>18</v>
      </c>
      <c r="E28" s="70" t="s">
        <v>364</v>
      </c>
      <c r="F28" s="80" t="s">
        <v>342</v>
      </c>
      <c r="G28" s="80" t="s">
        <v>342</v>
      </c>
      <c r="H28" s="80" t="s">
        <v>342</v>
      </c>
      <c r="I28" s="60"/>
    </row>
    <row r="29" spans="2:9" s="61" customFormat="1" ht="40.049999999999997" customHeight="1">
      <c r="B29" s="68">
        <v>3</v>
      </c>
      <c r="C29" s="68" t="s">
        <v>239</v>
      </c>
      <c r="D29" s="69" t="s">
        <v>19</v>
      </c>
      <c r="E29" s="70" t="s">
        <v>365</v>
      </c>
      <c r="F29" s="80" t="s">
        <v>342</v>
      </c>
      <c r="G29" s="80" t="s">
        <v>342</v>
      </c>
      <c r="H29" s="80" t="s">
        <v>342</v>
      </c>
      <c r="I29" s="60"/>
    </row>
    <row r="30" spans="2:9" s="61" customFormat="1" ht="40.049999999999997" customHeight="1">
      <c r="B30" s="68">
        <v>3</v>
      </c>
      <c r="C30" s="68" t="s">
        <v>240</v>
      </c>
      <c r="D30" s="69" t="s">
        <v>20</v>
      </c>
      <c r="E30" s="70" t="s">
        <v>366</v>
      </c>
      <c r="F30" s="80" t="s">
        <v>338</v>
      </c>
      <c r="G30" s="80" t="s">
        <v>338</v>
      </c>
      <c r="H30" s="80" t="s">
        <v>338</v>
      </c>
      <c r="I30" s="60"/>
    </row>
    <row r="31" spans="2:9" s="61" customFormat="1" ht="40.049999999999997" customHeight="1">
      <c r="B31" s="68">
        <v>3</v>
      </c>
      <c r="C31" s="68" t="s">
        <v>241</v>
      </c>
      <c r="D31" s="69" t="s">
        <v>21</v>
      </c>
      <c r="E31" s="70" t="s">
        <v>367</v>
      </c>
      <c r="F31" s="80" t="s">
        <v>342</v>
      </c>
      <c r="G31" s="80" t="s">
        <v>342</v>
      </c>
      <c r="H31" s="80" t="s">
        <v>342</v>
      </c>
      <c r="I31" s="60"/>
    </row>
    <row r="32" spans="2:9" s="61" customFormat="1" ht="40.049999999999997" customHeight="1">
      <c r="B32" s="68">
        <v>3</v>
      </c>
      <c r="C32" s="68" t="s">
        <v>242</v>
      </c>
      <c r="D32" s="69" t="s">
        <v>22</v>
      </c>
      <c r="E32" s="70" t="s">
        <v>368</v>
      </c>
      <c r="F32" s="80" t="s">
        <v>342</v>
      </c>
      <c r="G32" s="80" t="s">
        <v>342</v>
      </c>
      <c r="H32" s="80" t="s">
        <v>342</v>
      </c>
      <c r="I32" s="60"/>
    </row>
    <row r="33" spans="2:9" s="61" customFormat="1" ht="40.049999999999997" customHeight="1">
      <c r="B33" s="68">
        <v>3</v>
      </c>
      <c r="C33" s="68" t="s">
        <v>225</v>
      </c>
      <c r="D33" s="69" t="s">
        <v>23</v>
      </c>
      <c r="E33" s="70" t="s">
        <v>369</v>
      </c>
      <c r="F33" s="80" t="s">
        <v>342</v>
      </c>
      <c r="G33" s="80" t="s">
        <v>342</v>
      </c>
      <c r="H33" s="80" t="s">
        <v>342</v>
      </c>
      <c r="I33" s="60"/>
    </row>
    <row r="34" spans="2:9" s="61" customFormat="1" ht="40.049999999999997" customHeight="1">
      <c r="B34" s="68">
        <v>3</v>
      </c>
      <c r="C34" s="68" t="s">
        <v>243</v>
      </c>
      <c r="D34" s="69" t="s">
        <v>24</v>
      </c>
      <c r="E34" s="70" t="s">
        <v>370</v>
      </c>
      <c r="F34" s="80" t="s">
        <v>342</v>
      </c>
      <c r="G34" s="80" t="s">
        <v>342</v>
      </c>
      <c r="H34" s="80" t="s">
        <v>342</v>
      </c>
      <c r="I34" s="60"/>
    </row>
    <row r="35" spans="2:9" s="62" customFormat="1" ht="40.049999999999997" customHeight="1">
      <c r="B35" s="68">
        <v>3</v>
      </c>
      <c r="C35" s="68" t="s">
        <v>244</v>
      </c>
      <c r="D35" s="69" t="s">
        <v>25</v>
      </c>
      <c r="E35" s="70" t="s">
        <v>371</v>
      </c>
      <c r="F35" s="80" t="s">
        <v>342</v>
      </c>
      <c r="G35" s="80" t="s">
        <v>342</v>
      </c>
      <c r="H35" s="80" t="s">
        <v>339</v>
      </c>
    </row>
    <row r="36" spans="2:9" s="61" customFormat="1" ht="40.049999999999997" customHeight="1">
      <c r="B36" s="68">
        <v>3</v>
      </c>
      <c r="C36" s="68" t="s">
        <v>245</v>
      </c>
      <c r="D36" s="69" t="s">
        <v>26</v>
      </c>
      <c r="E36" s="70" t="s">
        <v>372</v>
      </c>
      <c r="F36" s="80" t="s">
        <v>342</v>
      </c>
      <c r="G36" s="80" t="s">
        <v>342</v>
      </c>
      <c r="H36" s="80" t="s">
        <v>339</v>
      </c>
      <c r="I36" s="60"/>
    </row>
    <row r="37" spans="2:9" s="61" customFormat="1" ht="40.049999999999997" customHeight="1">
      <c r="B37" s="68">
        <v>3</v>
      </c>
      <c r="C37" s="68" t="s">
        <v>246</v>
      </c>
      <c r="D37" s="69" t="s">
        <v>27</v>
      </c>
      <c r="E37" s="70" t="s">
        <v>373</v>
      </c>
      <c r="F37" s="80" t="s">
        <v>342</v>
      </c>
      <c r="G37" s="80" t="s">
        <v>342</v>
      </c>
      <c r="H37" s="80" t="s">
        <v>342</v>
      </c>
      <c r="I37" s="60"/>
    </row>
    <row r="38" spans="2:9" s="61" customFormat="1" ht="40.049999999999997" customHeight="1">
      <c r="B38" s="68">
        <v>3</v>
      </c>
      <c r="C38" s="68" t="s">
        <v>28</v>
      </c>
      <c r="D38" s="69" t="s">
        <v>29</v>
      </c>
      <c r="E38" s="70" t="s">
        <v>374</v>
      </c>
      <c r="F38" s="80" t="s">
        <v>342</v>
      </c>
      <c r="G38" s="80" t="s">
        <v>342</v>
      </c>
      <c r="H38" s="80" t="s">
        <v>342</v>
      </c>
      <c r="I38" s="60"/>
    </row>
    <row r="39" spans="2:9" s="61" customFormat="1" ht="40.049999999999997" customHeight="1">
      <c r="B39" s="68">
        <v>3</v>
      </c>
      <c r="C39" s="68" t="s">
        <v>30</v>
      </c>
      <c r="D39" s="69" t="s">
        <v>229</v>
      </c>
      <c r="E39" s="70" t="s">
        <v>375</v>
      </c>
      <c r="F39" s="80" t="s">
        <v>342</v>
      </c>
      <c r="G39" s="80" t="s">
        <v>342</v>
      </c>
      <c r="H39" s="80" t="s">
        <v>342</v>
      </c>
      <c r="I39" s="60"/>
    </row>
    <row r="40" spans="2:9" s="61" customFormat="1" ht="40.049999999999997" customHeight="1">
      <c r="B40" s="68">
        <v>3</v>
      </c>
      <c r="C40" s="68" t="s">
        <v>31</v>
      </c>
      <c r="D40" s="69" t="s">
        <v>32</v>
      </c>
      <c r="E40" s="70" t="s">
        <v>376</v>
      </c>
      <c r="F40" s="80" t="s">
        <v>342</v>
      </c>
      <c r="G40" s="80" t="s">
        <v>342</v>
      </c>
      <c r="H40" s="80" t="s">
        <v>338</v>
      </c>
      <c r="I40" s="60"/>
    </row>
    <row r="41" spans="2:9" s="61" customFormat="1" ht="40.049999999999997" customHeight="1">
      <c r="B41" s="68">
        <v>3</v>
      </c>
      <c r="C41" s="68" t="s">
        <v>33</v>
      </c>
      <c r="D41" s="69" t="s">
        <v>34</v>
      </c>
      <c r="E41" s="70" t="s">
        <v>377</v>
      </c>
      <c r="F41" s="80" t="s">
        <v>342</v>
      </c>
      <c r="G41" s="80" t="s">
        <v>342</v>
      </c>
      <c r="H41" s="80" t="s">
        <v>342</v>
      </c>
      <c r="I41" s="60"/>
    </row>
    <row r="42" spans="2:9" s="61" customFormat="1" ht="40.049999999999997" customHeight="1">
      <c r="B42" s="68">
        <v>4</v>
      </c>
      <c r="C42" s="68" t="s">
        <v>247</v>
      </c>
      <c r="D42" s="69" t="s">
        <v>35</v>
      </c>
      <c r="E42" s="70" t="s">
        <v>378</v>
      </c>
      <c r="F42" s="80" t="s">
        <v>342</v>
      </c>
      <c r="G42" s="80" t="s">
        <v>342</v>
      </c>
      <c r="H42" s="80" t="s">
        <v>338</v>
      </c>
      <c r="I42" s="60"/>
    </row>
    <row r="43" spans="2:9" s="61" customFormat="1" ht="40.049999999999997" customHeight="1">
      <c r="B43" s="68">
        <v>4</v>
      </c>
      <c r="C43" s="68" t="s">
        <v>248</v>
      </c>
      <c r="D43" s="69" t="s">
        <v>36</v>
      </c>
      <c r="E43" s="70" t="s">
        <v>379</v>
      </c>
      <c r="F43" s="80" t="s">
        <v>342</v>
      </c>
      <c r="G43" s="80" t="s">
        <v>342</v>
      </c>
      <c r="H43" s="80" t="s">
        <v>342</v>
      </c>
      <c r="I43" s="60"/>
    </row>
    <row r="44" spans="2:9" s="61" customFormat="1" ht="40.049999999999997" customHeight="1">
      <c r="B44" s="68">
        <v>4</v>
      </c>
      <c r="C44" s="68" t="s">
        <v>249</v>
      </c>
      <c r="D44" s="69" t="s">
        <v>37</v>
      </c>
      <c r="E44" s="70" t="s">
        <v>380</v>
      </c>
      <c r="F44" s="80" t="s">
        <v>342</v>
      </c>
      <c r="G44" s="80" t="s">
        <v>342</v>
      </c>
      <c r="H44" s="80" t="s">
        <v>338</v>
      </c>
      <c r="I44" s="60"/>
    </row>
    <row r="45" spans="2:9" s="61" customFormat="1" ht="40.049999999999997" customHeight="1">
      <c r="B45" s="68">
        <v>4</v>
      </c>
      <c r="C45" s="68" t="s">
        <v>250</v>
      </c>
      <c r="D45" s="69" t="s">
        <v>38</v>
      </c>
      <c r="E45" s="70" t="s">
        <v>381</v>
      </c>
      <c r="F45" s="80" t="s">
        <v>342</v>
      </c>
      <c r="G45" s="80" t="s">
        <v>342</v>
      </c>
      <c r="H45" s="80" t="s">
        <v>342</v>
      </c>
      <c r="I45" s="60"/>
    </row>
    <row r="46" spans="2:9" s="61" customFormat="1" ht="40.049999999999997" customHeight="1">
      <c r="B46" s="68">
        <v>4</v>
      </c>
      <c r="C46" s="68" t="s">
        <v>251</v>
      </c>
      <c r="D46" s="69" t="s">
        <v>39</v>
      </c>
      <c r="E46" s="70" t="s">
        <v>382</v>
      </c>
      <c r="F46" s="80" t="s">
        <v>342</v>
      </c>
      <c r="G46" s="80" t="s">
        <v>342</v>
      </c>
      <c r="H46" s="80" t="s">
        <v>342</v>
      </c>
      <c r="I46" s="60"/>
    </row>
    <row r="47" spans="2:9" s="61" customFormat="1" ht="40.049999999999997" customHeight="1">
      <c r="B47" s="68">
        <v>4</v>
      </c>
      <c r="C47" s="68" t="s">
        <v>252</v>
      </c>
      <c r="D47" s="69" t="s">
        <v>40</v>
      </c>
      <c r="E47" s="70" t="s">
        <v>383</v>
      </c>
      <c r="F47" s="80" t="s">
        <v>342</v>
      </c>
      <c r="G47" s="80" t="s">
        <v>342</v>
      </c>
      <c r="H47" s="80" t="s">
        <v>338</v>
      </c>
      <c r="I47" s="60"/>
    </row>
    <row r="48" spans="2:9" s="61" customFormat="1" ht="40.049999999999997" customHeight="1">
      <c r="B48" s="68">
        <v>4</v>
      </c>
      <c r="C48" s="68" t="s">
        <v>253</v>
      </c>
      <c r="D48" s="69" t="s">
        <v>41</v>
      </c>
      <c r="E48" s="70" t="s">
        <v>384</v>
      </c>
      <c r="F48" s="80" t="s">
        <v>342</v>
      </c>
      <c r="G48" s="80" t="s">
        <v>342</v>
      </c>
      <c r="H48" s="80" t="s">
        <v>342</v>
      </c>
      <c r="I48" s="60"/>
    </row>
    <row r="49" spans="2:9" s="61" customFormat="1" ht="40.049999999999997" customHeight="1">
      <c r="B49" s="68">
        <v>4</v>
      </c>
      <c r="C49" s="68" t="s">
        <v>207</v>
      </c>
      <c r="D49" s="69" t="s">
        <v>42</v>
      </c>
      <c r="E49" s="70" t="s">
        <v>385</v>
      </c>
      <c r="F49" s="80" t="s">
        <v>342</v>
      </c>
      <c r="G49" s="80" t="s">
        <v>342</v>
      </c>
      <c r="H49" s="80" t="s">
        <v>342</v>
      </c>
      <c r="I49" s="60"/>
    </row>
    <row r="50" spans="2:9" s="61" customFormat="1" ht="40.049999999999997" customHeight="1">
      <c r="B50" s="68">
        <v>4</v>
      </c>
      <c r="C50" s="68" t="s">
        <v>208</v>
      </c>
      <c r="D50" s="69" t="s">
        <v>43</v>
      </c>
      <c r="E50" s="70" t="s">
        <v>386</v>
      </c>
      <c r="F50" s="80" t="s">
        <v>342</v>
      </c>
      <c r="G50" s="80" t="s">
        <v>342</v>
      </c>
      <c r="H50" s="80" t="s">
        <v>342</v>
      </c>
      <c r="I50" s="60"/>
    </row>
    <row r="51" spans="2:9" s="61" customFormat="1" ht="40.049999999999997" customHeight="1">
      <c r="B51" s="68">
        <v>4</v>
      </c>
      <c r="C51" s="68" t="s">
        <v>44</v>
      </c>
      <c r="D51" s="69" t="s">
        <v>45</v>
      </c>
      <c r="E51" s="70" t="s">
        <v>387</v>
      </c>
      <c r="F51" s="80" t="s">
        <v>342</v>
      </c>
      <c r="G51" s="80" t="s">
        <v>342</v>
      </c>
      <c r="H51" s="80" t="s">
        <v>342</v>
      </c>
      <c r="I51" s="60"/>
    </row>
    <row r="52" spans="2:9" s="61" customFormat="1" ht="40.049999999999997" customHeight="1">
      <c r="B52" s="68">
        <v>5</v>
      </c>
      <c r="C52" s="68" t="s">
        <v>254</v>
      </c>
      <c r="D52" s="69" t="s">
        <v>46</v>
      </c>
      <c r="E52" s="70" t="s">
        <v>388</v>
      </c>
      <c r="F52" s="80" t="s">
        <v>338</v>
      </c>
      <c r="G52" s="80" t="s">
        <v>342</v>
      </c>
      <c r="H52" s="80" t="s">
        <v>339</v>
      </c>
      <c r="I52" s="60"/>
    </row>
    <row r="53" spans="2:9" s="61" customFormat="1" ht="40.049999999999997" customHeight="1">
      <c r="B53" s="68">
        <v>5</v>
      </c>
      <c r="C53" s="68" t="s">
        <v>255</v>
      </c>
      <c r="D53" s="69" t="s">
        <v>47</v>
      </c>
      <c r="E53" s="70" t="s">
        <v>389</v>
      </c>
      <c r="F53" s="80" t="s">
        <v>342</v>
      </c>
      <c r="G53" s="80" t="s">
        <v>342</v>
      </c>
      <c r="H53" s="80" t="s">
        <v>342</v>
      </c>
      <c r="I53" s="60"/>
    </row>
    <row r="54" spans="2:9" s="61" customFormat="1" ht="40.049999999999997" customHeight="1">
      <c r="B54" s="68">
        <v>5</v>
      </c>
      <c r="C54" s="68" t="s">
        <v>256</v>
      </c>
      <c r="D54" s="69" t="s">
        <v>48</v>
      </c>
      <c r="E54" s="70" t="s">
        <v>390</v>
      </c>
      <c r="F54" s="80" t="s">
        <v>342</v>
      </c>
      <c r="G54" s="80" t="s">
        <v>342</v>
      </c>
      <c r="H54" s="80" t="s">
        <v>342</v>
      </c>
      <c r="I54" s="60"/>
    </row>
    <row r="55" spans="2:9" s="61" customFormat="1" ht="40.049999999999997" customHeight="1">
      <c r="B55" s="68">
        <v>5</v>
      </c>
      <c r="C55" s="68" t="s">
        <v>257</v>
      </c>
      <c r="D55" s="69" t="s">
        <v>49</v>
      </c>
      <c r="E55" s="70" t="s">
        <v>391</v>
      </c>
      <c r="F55" s="80" t="s">
        <v>338</v>
      </c>
      <c r="G55" s="80" t="s">
        <v>342</v>
      </c>
      <c r="H55" s="80" t="s">
        <v>339</v>
      </c>
      <c r="I55" s="60"/>
    </row>
    <row r="56" spans="2:9" s="61" customFormat="1" ht="40.049999999999997" customHeight="1">
      <c r="B56" s="68">
        <v>5</v>
      </c>
      <c r="C56" s="68" t="s">
        <v>258</v>
      </c>
      <c r="D56" s="69" t="s">
        <v>50</v>
      </c>
      <c r="E56" s="70" t="s">
        <v>392</v>
      </c>
      <c r="F56" s="80" t="s">
        <v>342</v>
      </c>
      <c r="G56" s="80" t="s">
        <v>342</v>
      </c>
      <c r="H56" s="80" t="s">
        <v>342</v>
      </c>
      <c r="I56" s="60"/>
    </row>
    <row r="57" spans="2:9" s="62" customFormat="1" ht="40.049999999999997" customHeight="1">
      <c r="B57" s="68">
        <v>5</v>
      </c>
      <c r="C57" s="68" t="s">
        <v>259</v>
      </c>
      <c r="D57" s="69" t="s">
        <v>51</v>
      </c>
      <c r="E57" s="70" t="s">
        <v>393</v>
      </c>
      <c r="F57" s="80" t="s">
        <v>342</v>
      </c>
      <c r="G57" s="80" t="s">
        <v>342</v>
      </c>
      <c r="H57" s="80" t="s">
        <v>342</v>
      </c>
    </row>
    <row r="58" spans="2:9" s="61" customFormat="1" ht="40.049999999999997" customHeight="1">
      <c r="B58" s="68">
        <v>5</v>
      </c>
      <c r="C58" s="68" t="s">
        <v>52</v>
      </c>
      <c r="D58" s="69" t="s">
        <v>53</v>
      </c>
      <c r="E58" s="70" t="s">
        <v>394</v>
      </c>
      <c r="F58" s="80" t="s">
        <v>342</v>
      </c>
      <c r="G58" s="80" t="s">
        <v>342</v>
      </c>
      <c r="H58" s="80" t="s">
        <v>342</v>
      </c>
      <c r="I58" s="60"/>
    </row>
    <row r="59" spans="2:9" s="61" customFormat="1" ht="40.049999999999997" customHeight="1">
      <c r="B59" s="68">
        <v>5</v>
      </c>
      <c r="C59" s="68" t="s">
        <v>54</v>
      </c>
      <c r="D59" s="69" t="s">
        <v>55</v>
      </c>
      <c r="E59" s="70" t="s">
        <v>395</v>
      </c>
      <c r="F59" s="80" t="s">
        <v>342</v>
      </c>
      <c r="G59" s="80" t="s">
        <v>342</v>
      </c>
      <c r="H59" s="80" t="s">
        <v>342</v>
      </c>
      <c r="I59" s="60"/>
    </row>
    <row r="60" spans="2:9" s="61" customFormat="1" ht="40.049999999999997" customHeight="1">
      <c r="B60" s="68">
        <v>5</v>
      </c>
      <c r="C60" s="68" t="s">
        <v>56</v>
      </c>
      <c r="D60" s="69" t="s">
        <v>57</v>
      </c>
      <c r="E60" s="70" t="s">
        <v>396</v>
      </c>
      <c r="F60" s="80" t="s">
        <v>342</v>
      </c>
      <c r="G60" s="80" t="s">
        <v>342</v>
      </c>
      <c r="H60" s="80" t="s">
        <v>342</v>
      </c>
      <c r="I60" s="60"/>
    </row>
    <row r="61" spans="2:9" s="61" customFormat="1" ht="40.049999999999997" customHeight="1">
      <c r="B61" s="68">
        <v>6</v>
      </c>
      <c r="C61" s="68" t="s">
        <v>260</v>
      </c>
      <c r="D61" s="69" t="s">
        <v>58</v>
      </c>
      <c r="E61" s="70" t="s">
        <v>397</v>
      </c>
      <c r="F61" s="80" t="s">
        <v>342</v>
      </c>
      <c r="G61" s="80" t="s">
        <v>342</v>
      </c>
      <c r="H61" s="80" t="s">
        <v>340</v>
      </c>
      <c r="I61" s="60"/>
    </row>
    <row r="62" spans="2:9" s="61" customFormat="1" ht="40.049999999999997" customHeight="1">
      <c r="B62" s="68">
        <v>6</v>
      </c>
      <c r="C62" s="68" t="s">
        <v>261</v>
      </c>
      <c r="D62" s="69" t="s">
        <v>59</v>
      </c>
      <c r="E62" s="70" t="s">
        <v>398</v>
      </c>
      <c r="F62" s="80" t="s">
        <v>342</v>
      </c>
      <c r="G62" s="80" t="s">
        <v>342</v>
      </c>
      <c r="H62" s="80" t="s">
        <v>340</v>
      </c>
      <c r="I62" s="60"/>
    </row>
    <row r="63" spans="2:9" s="61" customFormat="1" ht="40.049999999999997" customHeight="1">
      <c r="B63" s="68">
        <v>6</v>
      </c>
      <c r="C63" s="68" t="s">
        <v>262</v>
      </c>
      <c r="D63" s="69" t="s">
        <v>60</v>
      </c>
      <c r="E63" s="70" t="s">
        <v>399</v>
      </c>
      <c r="F63" s="80" t="s">
        <v>342</v>
      </c>
      <c r="G63" s="80" t="s">
        <v>342</v>
      </c>
      <c r="H63" s="80" t="s">
        <v>339</v>
      </c>
      <c r="I63" s="60"/>
    </row>
    <row r="64" spans="2:9" s="61" customFormat="1" ht="40.049999999999997" customHeight="1">
      <c r="B64" s="68">
        <v>6</v>
      </c>
      <c r="C64" s="68" t="s">
        <v>263</v>
      </c>
      <c r="D64" s="69" t="s">
        <v>337</v>
      </c>
      <c r="E64" s="70" t="s">
        <v>400</v>
      </c>
      <c r="F64" s="80" t="s">
        <v>342</v>
      </c>
      <c r="G64" s="80" t="s">
        <v>342</v>
      </c>
      <c r="H64" s="80" t="s">
        <v>342</v>
      </c>
      <c r="I64" s="60"/>
    </row>
    <row r="65" spans="2:9" s="61" customFormat="1" ht="40.049999999999997" customHeight="1">
      <c r="B65" s="68">
        <v>6</v>
      </c>
      <c r="C65" s="68" t="s">
        <v>264</v>
      </c>
      <c r="D65" s="69" t="s">
        <v>61</v>
      </c>
      <c r="E65" s="70" t="s">
        <v>401</v>
      </c>
      <c r="F65" s="80" t="s">
        <v>342</v>
      </c>
      <c r="G65" s="80" t="s">
        <v>342</v>
      </c>
      <c r="H65" s="80" t="s">
        <v>342</v>
      </c>
      <c r="I65" s="60"/>
    </row>
    <row r="66" spans="2:9" s="61" customFormat="1" ht="40.049999999999997" customHeight="1">
      <c r="B66" s="68">
        <v>6</v>
      </c>
      <c r="C66" s="68" t="s">
        <v>265</v>
      </c>
      <c r="D66" s="69" t="s">
        <v>62</v>
      </c>
      <c r="E66" s="70" t="s">
        <v>402</v>
      </c>
      <c r="F66" s="80" t="s">
        <v>342</v>
      </c>
      <c r="G66" s="80" t="s">
        <v>342</v>
      </c>
      <c r="H66" s="80" t="s">
        <v>342</v>
      </c>
      <c r="I66" s="60"/>
    </row>
    <row r="67" spans="2:9" s="61" customFormat="1" ht="40.049999999999997" customHeight="1">
      <c r="B67" s="68">
        <v>6</v>
      </c>
      <c r="C67" s="68" t="s">
        <v>63</v>
      </c>
      <c r="D67" s="69" t="s">
        <v>64</v>
      </c>
      <c r="E67" s="70" t="s">
        <v>403</v>
      </c>
      <c r="F67" s="80" t="s">
        <v>342</v>
      </c>
      <c r="G67" s="80" t="s">
        <v>342</v>
      </c>
      <c r="H67" s="80" t="s">
        <v>342</v>
      </c>
      <c r="I67" s="60"/>
    </row>
    <row r="68" spans="2:9" s="61" customFormat="1" ht="40.049999999999997" customHeight="1">
      <c r="B68" s="68">
        <v>6</v>
      </c>
      <c r="C68" s="68" t="s">
        <v>65</v>
      </c>
      <c r="D68" s="69" t="s">
        <v>66</v>
      </c>
      <c r="E68" s="70" t="s">
        <v>404</v>
      </c>
      <c r="F68" s="80" t="s">
        <v>342</v>
      </c>
      <c r="G68" s="80" t="s">
        <v>342</v>
      </c>
      <c r="H68" s="80" t="s">
        <v>342</v>
      </c>
      <c r="I68" s="60"/>
    </row>
    <row r="69" spans="2:9" s="61" customFormat="1" ht="40.049999999999997" customHeight="1">
      <c r="B69" s="68">
        <v>7</v>
      </c>
      <c r="C69" s="68" t="s">
        <v>266</v>
      </c>
      <c r="D69" s="69" t="s">
        <v>67</v>
      </c>
      <c r="E69" s="70" t="s">
        <v>405</v>
      </c>
      <c r="F69" s="80" t="s">
        <v>342</v>
      </c>
      <c r="G69" s="80" t="s">
        <v>342</v>
      </c>
      <c r="H69" s="80" t="s">
        <v>340</v>
      </c>
      <c r="I69" s="60"/>
    </row>
    <row r="70" spans="2:9" s="61" customFormat="1" ht="40.049999999999997" customHeight="1">
      <c r="B70" s="68">
        <v>7</v>
      </c>
      <c r="C70" s="68" t="s">
        <v>267</v>
      </c>
      <c r="D70" s="69" t="s">
        <v>68</v>
      </c>
      <c r="E70" s="70" t="s">
        <v>406</v>
      </c>
      <c r="F70" s="80" t="s">
        <v>342</v>
      </c>
      <c r="G70" s="80" t="s">
        <v>342</v>
      </c>
      <c r="H70" s="80" t="s">
        <v>342</v>
      </c>
      <c r="I70" s="60"/>
    </row>
    <row r="71" spans="2:9" s="61" customFormat="1" ht="40.049999999999997" customHeight="1">
      <c r="B71" s="68">
        <v>7</v>
      </c>
      <c r="C71" s="68" t="s">
        <v>226</v>
      </c>
      <c r="D71" s="69" t="s">
        <v>69</v>
      </c>
      <c r="E71" s="70" t="s">
        <v>407</v>
      </c>
      <c r="F71" s="80" t="s">
        <v>342</v>
      </c>
      <c r="G71" s="80" t="s">
        <v>342</v>
      </c>
      <c r="H71" s="80" t="s">
        <v>342</v>
      </c>
      <c r="I71" s="60"/>
    </row>
    <row r="72" spans="2:9" s="61" customFormat="1" ht="40.049999999999997" customHeight="1">
      <c r="B72" s="68">
        <v>7</v>
      </c>
      <c r="C72" s="68" t="s">
        <v>70</v>
      </c>
      <c r="D72" s="69" t="s">
        <v>71</v>
      </c>
      <c r="E72" s="70" t="s">
        <v>408</v>
      </c>
      <c r="F72" s="80" t="s">
        <v>342</v>
      </c>
      <c r="G72" s="80" t="s">
        <v>342</v>
      </c>
      <c r="H72" s="80" t="s">
        <v>342</v>
      </c>
      <c r="I72" s="60"/>
    </row>
    <row r="73" spans="2:9" s="61" customFormat="1" ht="40.049999999999997" customHeight="1">
      <c r="B73" s="68">
        <v>7</v>
      </c>
      <c r="C73" s="68" t="s">
        <v>72</v>
      </c>
      <c r="D73" s="69" t="s">
        <v>73</v>
      </c>
      <c r="E73" s="70" t="s">
        <v>409</v>
      </c>
      <c r="F73" s="80" t="s">
        <v>342</v>
      </c>
      <c r="G73" s="80" t="s">
        <v>342</v>
      </c>
      <c r="H73" s="80" t="s">
        <v>342</v>
      </c>
      <c r="I73" s="60"/>
    </row>
    <row r="74" spans="2:9" s="61" customFormat="1" ht="40.049999999999997" customHeight="1">
      <c r="B74" s="68">
        <v>8</v>
      </c>
      <c r="C74" s="68" t="s">
        <v>268</v>
      </c>
      <c r="D74" s="69" t="s">
        <v>74</v>
      </c>
      <c r="E74" s="70" t="s">
        <v>410</v>
      </c>
      <c r="F74" s="80" t="s">
        <v>338</v>
      </c>
      <c r="G74" s="80" t="s">
        <v>342</v>
      </c>
      <c r="H74" s="80" t="s">
        <v>342</v>
      </c>
      <c r="I74" s="60"/>
    </row>
    <row r="75" spans="2:9" s="61" customFormat="1" ht="40.049999999999997" customHeight="1">
      <c r="B75" s="68">
        <v>8</v>
      </c>
      <c r="C75" s="68" t="s">
        <v>269</v>
      </c>
      <c r="D75" s="69" t="s">
        <v>75</v>
      </c>
      <c r="E75" s="70" t="s">
        <v>411</v>
      </c>
      <c r="F75" s="80" t="s">
        <v>342</v>
      </c>
      <c r="G75" s="80" t="s">
        <v>342</v>
      </c>
      <c r="H75" s="80" t="s">
        <v>342</v>
      </c>
      <c r="I75" s="60"/>
    </row>
    <row r="76" spans="2:9" s="61" customFormat="1" ht="40.049999999999997" customHeight="1">
      <c r="B76" s="68">
        <v>8</v>
      </c>
      <c r="C76" s="68" t="s">
        <v>270</v>
      </c>
      <c r="D76" s="69" t="s">
        <v>76</v>
      </c>
      <c r="E76" s="70" t="s">
        <v>412</v>
      </c>
      <c r="F76" s="80" t="s">
        <v>342</v>
      </c>
      <c r="G76" s="80" t="s">
        <v>342</v>
      </c>
      <c r="H76" s="80" t="s">
        <v>342</v>
      </c>
      <c r="I76" s="60"/>
    </row>
    <row r="77" spans="2:9" s="61" customFormat="1" ht="40.049999999999997" customHeight="1">
      <c r="B77" s="68">
        <v>8</v>
      </c>
      <c r="C77" s="68" t="s">
        <v>271</v>
      </c>
      <c r="D77" s="69" t="s">
        <v>77</v>
      </c>
      <c r="E77" s="70" t="s">
        <v>413</v>
      </c>
      <c r="F77" s="80" t="s">
        <v>342</v>
      </c>
      <c r="G77" s="80" t="s">
        <v>342</v>
      </c>
      <c r="H77" s="80" t="s">
        <v>342</v>
      </c>
      <c r="I77" s="60"/>
    </row>
    <row r="78" spans="2:9" s="61" customFormat="1" ht="40.049999999999997" customHeight="1">
      <c r="B78" s="68">
        <v>8</v>
      </c>
      <c r="C78" s="68" t="s">
        <v>272</v>
      </c>
      <c r="D78" s="69" t="s">
        <v>78</v>
      </c>
      <c r="E78" s="70" t="s">
        <v>414</v>
      </c>
      <c r="F78" s="80" t="s">
        <v>342</v>
      </c>
      <c r="G78" s="80" t="s">
        <v>342</v>
      </c>
      <c r="H78" s="80" t="s">
        <v>342</v>
      </c>
      <c r="I78" s="60"/>
    </row>
    <row r="79" spans="2:9" s="61" customFormat="1" ht="40.049999999999997" customHeight="1">
      <c r="B79" s="68">
        <v>8</v>
      </c>
      <c r="C79" s="68" t="s">
        <v>332</v>
      </c>
      <c r="D79" s="69" t="s">
        <v>79</v>
      </c>
      <c r="E79" s="70" t="s">
        <v>415</v>
      </c>
      <c r="F79" s="80" t="s">
        <v>342</v>
      </c>
      <c r="G79" s="80" t="s">
        <v>342</v>
      </c>
      <c r="H79" s="80" t="s">
        <v>342</v>
      </c>
      <c r="I79" s="60"/>
    </row>
    <row r="80" spans="2:9" s="61" customFormat="1" ht="40.049999999999997" customHeight="1">
      <c r="B80" s="68">
        <v>8</v>
      </c>
      <c r="C80" s="68" t="s">
        <v>273</v>
      </c>
      <c r="D80" s="69" t="s">
        <v>80</v>
      </c>
      <c r="E80" s="70" t="s">
        <v>416</v>
      </c>
      <c r="F80" s="80" t="s">
        <v>342</v>
      </c>
      <c r="G80" s="80" t="s">
        <v>342</v>
      </c>
      <c r="H80" s="80" t="s">
        <v>342</v>
      </c>
      <c r="I80" s="60"/>
    </row>
    <row r="81" spans="2:9" s="61" customFormat="1" ht="40.049999999999997" customHeight="1">
      <c r="B81" s="68">
        <v>8</v>
      </c>
      <c r="C81" s="68" t="s">
        <v>274</v>
      </c>
      <c r="D81" s="69" t="s">
        <v>81</v>
      </c>
      <c r="E81" s="70" t="s">
        <v>417</v>
      </c>
      <c r="F81" s="80" t="s">
        <v>342</v>
      </c>
      <c r="G81" s="80" t="s">
        <v>342</v>
      </c>
      <c r="H81" s="80" t="s">
        <v>342</v>
      </c>
      <c r="I81" s="60"/>
    </row>
    <row r="82" spans="2:9" s="61" customFormat="1" ht="40.049999999999997" customHeight="1">
      <c r="B82" s="68">
        <v>8</v>
      </c>
      <c r="C82" s="68" t="s">
        <v>275</v>
      </c>
      <c r="D82" s="69" t="s">
        <v>210</v>
      </c>
      <c r="E82" s="70" t="s">
        <v>418</v>
      </c>
      <c r="F82" s="80" t="s">
        <v>342</v>
      </c>
      <c r="G82" s="80" t="s">
        <v>342</v>
      </c>
      <c r="H82" s="80" t="s">
        <v>342</v>
      </c>
      <c r="I82" s="60"/>
    </row>
    <row r="83" spans="2:9" s="61" customFormat="1" ht="40.049999999999997" customHeight="1">
      <c r="B83" s="68">
        <v>8</v>
      </c>
      <c r="C83" s="68" t="s">
        <v>333</v>
      </c>
      <c r="D83" s="69" t="s">
        <v>82</v>
      </c>
      <c r="E83" s="70" t="s">
        <v>419</v>
      </c>
      <c r="F83" s="80" t="s">
        <v>338</v>
      </c>
      <c r="G83" s="80" t="s">
        <v>342</v>
      </c>
      <c r="H83" s="80" t="s">
        <v>342</v>
      </c>
      <c r="I83" s="60"/>
    </row>
    <row r="84" spans="2:9" s="61" customFormat="1" ht="40.049999999999997" customHeight="1">
      <c r="B84" s="68">
        <v>8</v>
      </c>
      <c r="C84" s="68" t="s">
        <v>83</v>
      </c>
      <c r="D84" s="69" t="s">
        <v>84</v>
      </c>
      <c r="E84" s="70" t="s">
        <v>420</v>
      </c>
      <c r="F84" s="80" t="s">
        <v>342</v>
      </c>
      <c r="G84" s="80" t="s">
        <v>342</v>
      </c>
      <c r="H84" s="80" t="s">
        <v>342</v>
      </c>
      <c r="I84" s="60"/>
    </row>
    <row r="85" spans="2:9" s="61" customFormat="1" ht="40.049999999999997" customHeight="1">
      <c r="B85" s="68">
        <v>8</v>
      </c>
      <c r="C85" s="68" t="s">
        <v>85</v>
      </c>
      <c r="D85" s="69" t="s">
        <v>86</v>
      </c>
      <c r="E85" s="70" t="s">
        <v>421</v>
      </c>
      <c r="F85" s="80" t="s">
        <v>342</v>
      </c>
      <c r="G85" s="80" t="s">
        <v>342</v>
      </c>
      <c r="H85" s="80" t="s">
        <v>342</v>
      </c>
      <c r="I85" s="60"/>
    </row>
    <row r="86" spans="2:9" s="61" customFormat="1" ht="40.049999999999997" customHeight="1">
      <c r="B86" s="68">
        <v>9</v>
      </c>
      <c r="C86" s="68" t="s">
        <v>276</v>
      </c>
      <c r="D86" s="69" t="s">
        <v>87</v>
      </c>
      <c r="E86" s="70" t="s">
        <v>422</v>
      </c>
      <c r="F86" s="80" t="s">
        <v>342</v>
      </c>
      <c r="G86" s="80" t="s">
        <v>342</v>
      </c>
      <c r="H86" s="80" t="s">
        <v>342</v>
      </c>
      <c r="I86" s="60"/>
    </row>
    <row r="87" spans="2:9" s="61" customFormat="1" ht="40.049999999999997" customHeight="1">
      <c r="B87" s="68">
        <v>9</v>
      </c>
      <c r="C87" s="68" t="s">
        <v>277</v>
      </c>
      <c r="D87" s="69" t="s">
        <v>88</v>
      </c>
      <c r="E87" s="70" t="s">
        <v>423</v>
      </c>
      <c r="F87" s="80" t="s">
        <v>342</v>
      </c>
      <c r="G87" s="80" t="s">
        <v>342</v>
      </c>
      <c r="H87" s="80" t="s">
        <v>342</v>
      </c>
      <c r="I87" s="60"/>
    </row>
    <row r="88" spans="2:9" s="61" customFormat="1" ht="40.049999999999997" customHeight="1">
      <c r="B88" s="68">
        <v>9</v>
      </c>
      <c r="C88" s="68" t="s">
        <v>278</v>
      </c>
      <c r="D88" s="69" t="s">
        <v>89</v>
      </c>
      <c r="E88" s="70" t="s">
        <v>424</v>
      </c>
      <c r="F88" s="80" t="s">
        <v>342</v>
      </c>
      <c r="G88" s="80" t="s">
        <v>342</v>
      </c>
      <c r="H88" s="80" t="s">
        <v>342</v>
      </c>
      <c r="I88" s="60"/>
    </row>
    <row r="89" spans="2:9" s="61" customFormat="1" ht="40.049999999999997" customHeight="1">
      <c r="B89" s="68">
        <v>9</v>
      </c>
      <c r="C89" s="68" t="s">
        <v>227</v>
      </c>
      <c r="D89" s="69" t="s">
        <v>90</v>
      </c>
      <c r="E89" s="70" t="s">
        <v>425</v>
      </c>
      <c r="F89" s="80" t="s">
        <v>342</v>
      </c>
      <c r="G89" s="80" t="s">
        <v>342</v>
      </c>
      <c r="H89" s="80" t="s">
        <v>342</v>
      </c>
      <c r="I89" s="60"/>
    </row>
    <row r="90" spans="2:9" s="61" customFormat="1" ht="40.049999999999997" customHeight="1">
      <c r="B90" s="68">
        <v>9</v>
      </c>
      <c r="C90" s="68" t="s">
        <v>279</v>
      </c>
      <c r="D90" s="69" t="s">
        <v>91</v>
      </c>
      <c r="E90" s="70" t="s">
        <v>426</v>
      </c>
      <c r="F90" s="80" t="s">
        <v>342</v>
      </c>
      <c r="G90" s="80" t="s">
        <v>342</v>
      </c>
      <c r="H90" s="80" t="s">
        <v>342</v>
      </c>
      <c r="I90" s="60"/>
    </row>
    <row r="91" spans="2:9" s="61" customFormat="1" ht="40.049999999999997" customHeight="1">
      <c r="B91" s="68">
        <v>9</v>
      </c>
      <c r="C91" s="68" t="s">
        <v>92</v>
      </c>
      <c r="D91" s="69" t="s">
        <v>93</v>
      </c>
      <c r="E91" s="70" t="s">
        <v>427</v>
      </c>
      <c r="F91" s="80" t="s">
        <v>342</v>
      </c>
      <c r="G91" s="80" t="s">
        <v>342</v>
      </c>
      <c r="H91" s="80" t="s">
        <v>342</v>
      </c>
      <c r="I91" s="60"/>
    </row>
    <row r="92" spans="2:9" s="61" customFormat="1" ht="40.049999999999997" customHeight="1">
      <c r="B92" s="68">
        <v>9</v>
      </c>
      <c r="C92" s="68" t="s">
        <v>94</v>
      </c>
      <c r="D92" s="69" t="s">
        <v>95</v>
      </c>
      <c r="E92" s="70" t="s">
        <v>428</v>
      </c>
      <c r="F92" s="80" t="s">
        <v>342</v>
      </c>
      <c r="G92" s="80" t="s">
        <v>342</v>
      </c>
      <c r="H92" s="80" t="s">
        <v>342</v>
      </c>
      <c r="I92" s="60"/>
    </row>
    <row r="93" spans="2:9" s="61" customFormat="1" ht="40.049999999999997" customHeight="1">
      <c r="B93" s="68">
        <v>9</v>
      </c>
      <c r="C93" s="68" t="s">
        <v>96</v>
      </c>
      <c r="D93" s="69" t="s">
        <v>97</v>
      </c>
      <c r="E93" s="70" t="s">
        <v>429</v>
      </c>
      <c r="F93" s="80" t="s">
        <v>342</v>
      </c>
      <c r="G93" s="80" t="s">
        <v>342</v>
      </c>
      <c r="H93" s="80" t="s">
        <v>339</v>
      </c>
      <c r="I93" s="60"/>
    </row>
    <row r="94" spans="2:9" s="61" customFormat="1" ht="40.049999999999997" customHeight="1">
      <c r="B94" s="68">
        <v>10</v>
      </c>
      <c r="C94" s="68" t="s">
        <v>280</v>
      </c>
      <c r="D94" s="69" t="s">
        <v>98</v>
      </c>
      <c r="E94" s="70" t="s">
        <v>430</v>
      </c>
      <c r="F94" s="80" t="s">
        <v>340</v>
      </c>
      <c r="G94" s="80" t="s">
        <v>342</v>
      </c>
      <c r="H94" s="80" t="s">
        <v>342</v>
      </c>
      <c r="I94" s="60"/>
    </row>
    <row r="95" spans="2:9" s="61" customFormat="1" ht="40.049999999999997" customHeight="1">
      <c r="B95" s="68">
        <v>10</v>
      </c>
      <c r="C95" s="68" t="s">
        <v>281</v>
      </c>
      <c r="D95" s="69" t="s">
        <v>99</v>
      </c>
      <c r="E95" s="70" t="s">
        <v>431</v>
      </c>
      <c r="F95" s="80" t="s">
        <v>339</v>
      </c>
      <c r="G95" s="80" t="s">
        <v>342</v>
      </c>
      <c r="H95" s="80" t="s">
        <v>339</v>
      </c>
      <c r="I95" s="60"/>
    </row>
    <row r="96" spans="2:9" s="61" customFormat="1" ht="40.049999999999997" customHeight="1">
      <c r="B96" s="68">
        <v>10</v>
      </c>
      <c r="C96" s="68" t="s">
        <v>214</v>
      </c>
      <c r="D96" s="69" t="s">
        <v>100</v>
      </c>
      <c r="E96" s="70" t="s">
        <v>432</v>
      </c>
      <c r="F96" s="80" t="s">
        <v>342</v>
      </c>
      <c r="G96" s="80" t="s">
        <v>342</v>
      </c>
      <c r="H96" s="80" t="s">
        <v>342</v>
      </c>
      <c r="I96" s="60"/>
    </row>
    <row r="97" spans="2:9" s="61" customFormat="1" ht="40.049999999999997" customHeight="1">
      <c r="B97" s="68">
        <v>10</v>
      </c>
      <c r="C97" s="68" t="s">
        <v>282</v>
      </c>
      <c r="D97" s="69" t="s">
        <v>101</v>
      </c>
      <c r="E97" s="70" t="s">
        <v>433</v>
      </c>
      <c r="F97" s="80" t="s">
        <v>342</v>
      </c>
      <c r="G97" s="80" t="s">
        <v>342</v>
      </c>
      <c r="H97" s="80" t="s">
        <v>338</v>
      </c>
      <c r="I97" s="60"/>
    </row>
    <row r="98" spans="2:9" s="61" customFormat="1" ht="40.049999999999997" customHeight="1">
      <c r="B98" s="68">
        <v>10</v>
      </c>
      <c r="C98" s="68" t="s">
        <v>283</v>
      </c>
      <c r="D98" s="69" t="s">
        <v>102</v>
      </c>
      <c r="E98" s="70" t="s">
        <v>434</v>
      </c>
      <c r="F98" s="80" t="s">
        <v>342</v>
      </c>
      <c r="G98" s="80" t="s">
        <v>342</v>
      </c>
      <c r="H98" s="80" t="s">
        <v>342</v>
      </c>
      <c r="I98" s="60"/>
    </row>
    <row r="99" spans="2:9" s="61" customFormat="1" ht="40.049999999999997" customHeight="1">
      <c r="B99" s="68">
        <v>10</v>
      </c>
      <c r="C99" s="68" t="s">
        <v>284</v>
      </c>
      <c r="D99" s="69" t="s">
        <v>103</v>
      </c>
      <c r="E99" s="70" t="s">
        <v>435</v>
      </c>
      <c r="F99" s="80" t="s">
        <v>342</v>
      </c>
      <c r="G99" s="80" t="s">
        <v>342</v>
      </c>
      <c r="H99" s="80" t="s">
        <v>342</v>
      </c>
      <c r="I99" s="60"/>
    </row>
    <row r="100" spans="2:9" s="61" customFormat="1" ht="40.049999999999997" customHeight="1">
      <c r="B100" s="68">
        <v>10</v>
      </c>
      <c r="C100" s="68" t="s">
        <v>215</v>
      </c>
      <c r="D100" s="69" t="s">
        <v>104</v>
      </c>
      <c r="E100" s="70" t="s">
        <v>436</v>
      </c>
      <c r="F100" s="80" t="s">
        <v>342</v>
      </c>
      <c r="G100" s="80" t="s">
        <v>339</v>
      </c>
      <c r="H100" s="80" t="s">
        <v>339</v>
      </c>
      <c r="I100" s="60"/>
    </row>
    <row r="101" spans="2:9" s="61" customFormat="1" ht="40.049999999999997" customHeight="1">
      <c r="B101" s="68">
        <v>10</v>
      </c>
      <c r="C101" s="68" t="s">
        <v>105</v>
      </c>
      <c r="D101" s="69" t="s">
        <v>106</v>
      </c>
      <c r="E101" s="70" t="s">
        <v>437</v>
      </c>
      <c r="F101" s="80" t="s">
        <v>342</v>
      </c>
      <c r="G101" s="80" t="s">
        <v>342</v>
      </c>
      <c r="H101" s="80" t="s">
        <v>342</v>
      </c>
      <c r="I101" s="60"/>
    </row>
    <row r="102" spans="2:9" s="61" customFormat="1" ht="40.049999999999997" customHeight="1">
      <c r="B102" s="68">
        <v>10</v>
      </c>
      <c r="C102" s="68" t="s">
        <v>107</v>
      </c>
      <c r="D102" s="69" t="s">
        <v>108</v>
      </c>
      <c r="E102" s="70" t="s">
        <v>438</v>
      </c>
      <c r="F102" s="80" t="s">
        <v>342</v>
      </c>
      <c r="G102" s="80" t="s">
        <v>342</v>
      </c>
      <c r="H102" s="80" t="s">
        <v>342</v>
      </c>
      <c r="I102" s="60"/>
    </row>
    <row r="103" spans="2:9" s="61" customFormat="1" ht="40.049999999999997" customHeight="1">
      <c r="B103" s="68">
        <v>10</v>
      </c>
      <c r="C103" s="68" t="s">
        <v>109</v>
      </c>
      <c r="D103" s="69" t="s">
        <v>110</v>
      </c>
      <c r="E103" s="70" t="s">
        <v>439</v>
      </c>
      <c r="F103" s="80" t="s">
        <v>342</v>
      </c>
      <c r="G103" s="80" t="s">
        <v>342</v>
      </c>
      <c r="H103" s="80" t="s">
        <v>342</v>
      </c>
      <c r="I103" s="60"/>
    </row>
    <row r="104" spans="2:9" s="61" customFormat="1" ht="40.049999999999997" customHeight="1">
      <c r="B104" s="68">
        <v>11</v>
      </c>
      <c r="C104" s="68" t="s">
        <v>216</v>
      </c>
      <c r="D104" s="69" t="s">
        <v>111</v>
      </c>
      <c r="E104" s="70" t="s">
        <v>440</v>
      </c>
      <c r="F104" s="80" t="s">
        <v>342</v>
      </c>
      <c r="G104" s="80" t="s">
        <v>342</v>
      </c>
      <c r="H104" s="80" t="s">
        <v>340</v>
      </c>
      <c r="I104" s="60"/>
    </row>
    <row r="105" spans="2:9" s="61" customFormat="1" ht="40.049999999999997" customHeight="1">
      <c r="B105" s="68">
        <v>11</v>
      </c>
      <c r="C105" s="68" t="s">
        <v>285</v>
      </c>
      <c r="D105" s="69" t="s">
        <v>112</v>
      </c>
      <c r="E105" s="70" t="s">
        <v>441</v>
      </c>
      <c r="F105" s="80" t="s">
        <v>342</v>
      </c>
      <c r="G105" s="80" t="s">
        <v>342</v>
      </c>
      <c r="H105" s="80" t="s">
        <v>342</v>
      </c>
      <c r="I105" s="60"/>
    </row>
    <row r="106" spans="2:9" s="61" customFormat="1" ht="40.049999999999997" customHeight="1">
      <c r="B106" s="68">
        <v>11</v>
      </c>
      <c r="C106" s="68" t="s">
        <v>217</v>
      </c>
      <c r="D106" s="69" t="s">
        <v>211</v>
      </c>
      <c r="E106" s="70" t="s">
        <v>442</v>
      </c>
      <c r="F106" s="80" t="s">
        <v>342</v>
      </c>
      <c r="G106" s="80" t="s">
        <v>342</v>
      </c>
      <c r="H106" s="80" t="s">
        <v>342</v>
      </c>
      <c r="I106" s="60"/>
    </row>
    <row r="107" spans="2:9" s="61" customFormat="1" ht="40.049999999999997" customHeight="1">
      <c r="B107" s="68">
        <v>11</v>
      </c>
      <c r="C107" s="68" t="s">
        <v>286</v>
      </c>
      <c r="D107" s="69" t="s">
        <v>113</v>
      </c>
      <c r="E107" s="70" t="s">
        <v>443</v>
      </c>
      <c r="F107" s="80" t="s">
        <v>342</v>
      </c>
      <c r="G107" s="80" t="s">
        <v>342</v>
      </c>
      <c r="H107" s="80" t="s">
        <v>342</v>
      </c>
      <c r="I107" s="60"/>
    </row>
    <row r="108" spans="2:9" s="61" customFormat="1" ht="40.049999999999997" customHeight="1">
      <c r="B108" s="68">
        <v>11</v>
      </c>
      <c r="C108" s="68" t="s">
        <v>287</v>
      </c>
      <c r="D108" s="69" t="s">
        <v>114</v>
      </c>
      <c r="E108" s="70" t="s">
        <v>444</v>
      </c>
      <c r="F108" s="80" t="s">
        <v>339</v>
      </c>
      <c r="G108" s="80" t="s">
        <v>339</v>
      </c>
      <c r="H108" s="80" t="s">
        <v>339</v>
      </c>
      <c r="I108" s="60"/>
    </row>
    <row r="109" spans="2:9" s="61" customFormat="1" ht="40.049999999999997" customHeight="1">
      <c r="B109" s="68">
        <v>11</v>
      </c>
      <c r="C109" s="68" t="s">
        <v>218</v>
      </c>
      <c r="D109" s="69" t="s">
        <v>115</v>
      </c>
      <c r="E109" s="70" t="s">
        <v>445</v>
      </c>
      <c r="F109" s="80" t="s">
        <v>342</v>
      </c>
      <c r="G109" s="80" t="s">
        <v>342</v>
      </c>
      <c r="H109" s="80" t="s">
        <v>342</v>
      </c>
      <c r="I109" s="60"/>
    </row>
    <row r="110" spans="2:9" s="61" customFormat="1" ht="40.049999999999997" customHeight="1">
      <c r="B110" s="68">
        <v>11</v>
      </c>
      <c r="C110" s="68" t="s">
        <v>288</v>
      </c>
      <c r="D110" s="69" t="s">
        <v>116</v>
      </c>
      <c r="E110" s="70" t="s">
        <v>446</v>
      </c>
      <c r="F110" s="80" t="s">
        <v>342</v>
      </c>
      <c r="G110" s="80" t="s">
        <v>342</v>
      </c>
      <c r="H110" s="80" t="s">
        <v>342</v>
      </c>
      <c r="I110" s="60"/>
    </row>
    <row r="111" spans="2:9" s="61" customFormat="1" ht="40.049999999999997" customHeight="1">
      <c r="B111" s="68">
        <v>11</v>
      </c>
      <c r="C111" s="68" t="s">
        <v>117</v>
      </c>
      <c r="D111" s="69" t="s">
        <v>118</v>
      </c>
      <c r="E111" s="70" t="s">
        <v>447</v>
      </c>
      <c r="F111" s="80" t="s">
        <v>342</v>
      </c>
      <c r="G111" s="80" t="s">
        <v>342</v>
      </c>
      <c r="H111" s="80" t="s">
        <v>342</v>
      </c>
      <c r="I111" s="60"/>
    </row>
    <row r="112" spans="2:9" s="61" customFormat="1" ht="40.049999999999997" customHeight="1">
      <c r="B112" s="68">
        <v>11</v>
      </c>
      <c r="C112" s="68" t="s">
        <v>119</v>
      </c>
      <c r="D112" s="69" t="s">
        <v>120</v>
      </c>
      <c r="E112" s="70" t="s">
        <v>448</v>
      </c>
      <c r="F112" s="80" t="s">
        <v>342</v>
      </c>
      <c r="G112" s="80" t="s">
        <v>342</v>
      </c>
      <c r="H112" s="80" t="s">
        <v>342</v>
      </c>
      <c r="I112" s="60"/>
    </row>
    <row r="113" spans="2:9" s="61" customFormat="1" ht="40.049999999999997" customHeight="1">
      <c r="B113" s="68">
        <v>11</v>
      </c>
      <c r="C113" s="68" t="s">
        <v>335</v>
      </c>
      <c r="D113" s="69" t="s">
        <v>336</v>
      </c>
      <c r="E113" s="70" t="s">
        <v>449</v>
      </c>
      <c r="F113" s="80" t="s">
        <v>342</v>
      </c>
      <c r="G113" s="80" t="s">
        <v>342</v>
      </c>
      <c r="H113" s="80" t="s">
        <v>342</v>
      </c>
      <c r="I113" s="60"/>
    </row>
    <row r="114" spans="2:9" s="61" customFormat="1" ht="40.049999999999997" customHeight="1">
      <c r="B114" s="68">
        <v>12</v>
      </c>
      <c r="C114" s="68" t="s">
        <v>289</v>
      </c>
      <c r="D114" s="69" t="s">
        <v>121</v>
      </c>
      <c r="E114" s="70" t="s">
        <v>450</v>
      </c>
      <c r="F114" s="80" t="s">
        <v>342</v>
      </c>
      <c r="G114" s="80" t="s">
        <v>342</v>
      </c>
      <c r="H114" s="80" t="s">
        <v>342</v>
      </c>
      <c r="I114" s="60"/>
    </row>
    <row r="115" spans="2:9" s="61" customFormat="1" ht="40.049999999999997" customHeight="1">
      <c r="B115" s="68">
        <v>12</v>
      </c>
      <c r="C115" s="68" t="s">
        <v>290</v>
      </c>
      <c r="D115" s="69" t="s">
        <v>122</v>
      </c>
      <c r="E115" s="70" t="s">
        <v>451</v>
      </c>
      <c r="F115" s="80" t="s">
        <v>342</v>
      </c>
      <c r="G115" s="80" t="s">
        <v>342</v>
      </c>
      <c r="H115" s="80" t="s">
        <v>342</v>
      </c>
      <c r="I115" s="60"/>
    </row>
    <row r="116" spans="2:9" s="61" customFormat="1" ht="40.049999999999997" customHeight="1">
      <c r="B116" s="68">
        <v>12</v>
      </c>
      <c r="C116" s="68" t="s">
        <v>219</v>
      </c>
      <c r="D116" s="69" t="s">
        <v>123</v>
      </c>
      <c r="E116" s="70" t="s">
        <v>452</v>
      </c>
      <c r="F116" s="80" t="s">
        <v>342</v>
      </c>
      <c r="G116" s="80" t="s">
        <v>342</v>
      </c>
      <c r="H116" s="80" t="s">
        <v>342</v>
      </c>
      <c r="I116" s="60"/>
    </row>
    <row r="117" spans="2:9" s="61" customFormat="1" ht="40.049999999999997" customHeight="1">
      <c r="B117" s="68">
        <v>12</v>
      </c>
      <c r="C117" s="68" t="s">
        <v>291</v>
      </c>
      <c r="D117" s="69" t="s">
        <v>124</v>
      </c>
      <c r="E117" s="70" t="s">
        <v>453</v>
      </c>
      <c r="F117" s="80" t="s">
        <v>342</v>
      </c>
      <c r="G117" s="80" t="s">
        <v>342</v>
      </c>
      <c r="H117" s="80" t="s">
        <v>342</v>
      </c>
      <c r="I117" s="60"/>
    </row>
    <row r="118" spans="2:9" s="61" customFormat="1" ht="40.049999999999997" customHeight="1">
      <c r="B118" s="68">
        <v>12</v>
      </c>
      <c r="C118" s="68" t="s">
        <v>292</v>
      </c>
      <c r="D118" s="69" t="s">
        <v>125</v>
      </c>
      <c r="E118" s="70" t="s">
        <v>454</v>
      </c>
      <c r="F118" s="80" t="s">
        <v>342</v>
      </c>
      <c r="G118" s="80" t="s">
        <v>342</v>
      </c>
      <c r="H118" s="80" t="s">
        <v>342</v>
      </c>
      <c r="I118" s="60"/>
    </row>
    <row r="119" spans="2:9" s="61" customFormat="1" ht="40.049999999999997" customHeight="1">
      <c r="B119" s="68">
        <v>12</v>
      </c>
      <c r="C119" s="68" t="s">
        <v>293</v>
      </c>
      <c r="D119" s="69" t="s">
        <v>126</v>
      </c>
      <c r="E119" s="70" t="s">
        <v>455</v>
      </c>
      <c r="F119" s="80" t="s">
        <v>342</v>
      </c>
      <c r="G119" s="80" t="s">
        <v>342</v>
      </c>
      <c r="H119" s="80" t="s">
        <v>342</v>
      </c>
      <c r="I119" s="60"/>
    </row>
    <row r="120" spans="2:9" s="61" customFormat="1" ht="40.049999999999997" customHeight="1">
      <c r="B120" s="68">
        <v>12</v>
      </c>
      <c r="C120" s="68" t="s">
        <v>294</v>
      </c>
      <c r="D120" s="69" t="s">
        <v>127</v>
      </c>
      <c r="E120" s="70" t="s">
        <v>456</v>
      </c>
      <c r="F120" s="80" t="s">
        <v>342</v>
      </c>
      <c r="G120" s="80" t="s">
        <v>342</v>
      </c>
      <c r="H120" s="80" t="s">
        <v>342</v>
      </c>
      <c r="I120" s="60"/>
    </row>
    <row r="121" spans="2:9" s="61" customFormat="1" ht="40.049999999999997" customHeight="1">
      <c r="B121" s="68">
        <v>12</v>
      </c>
      <c r="C121" s="68" t="s">
        <v>295</v>
      </c>
      <c r="D121" s="69" t="s">
        <v>128</v>
      </c>
      <c r="E121" s="70" t="s">
        <v>457</v>
      </c>
      <c r="F121" s="80" t="s">
        <v>342</v>
      </c>
      <c r="G121" s="80" t="s">
        <v>342</v>
      </c>
      <c r="H121" s="80" t="s">
        <v>342</v>
      </c>
      <c r="I121" s="60"/>
    </row>
    <row r="122" spans="2:9" s="61" customFormat="1" ht="40.049999999999997" customHeight="1">
      <c r="B122" s="68">
        <v>12</v>
      </c>
      <c r="C122" s="68" t="s">
        <v>129</v>
      </c>
      <c r="D122" s="69" t="s">
        <v>130</v>
      </c>
      <c r="E122" s="70" t="s">
        <v>458</v>
      </c>
      <c r="F122" s="80" t="s">
        <v>342</v>
      </c>
      <c r="G122" s="80" t="s">
        <v>342</v>
      </c>
      <c r="H122" s="80" t="s">
        <v>342</v>
      </c>
      <c r="I122" s="60"/>
    </row>
    <row r="123" spans="2:9" s="61" customFormat="1" ht="40.049999999999997" customHeight="1">
      <c r="B123" s="68">
        <v>12</v>
      </c>
      <c r="C123" s="68" t="s">
        <v>131</v>
      </c>
      <c r="D123" s="69" t="s">
        <v>132</v>
      </c>
      <c r="E123" s="70" t="s">
        <v>459</v>
      </c>
      <c r="F123" s="80" t="s">
        <v>342</v>
      </c>
      <c r="G123" s="80" t="s">
        <v>342</v>
      </c>
      <c r="H123" s="80" t="s">
        <v>342</v>
      </c>
      <c r="I123" s="60"/>
    </row>
    <row r="124" spans="2:9" s="61" customFormat="1" ht="40.049999999999997" customHeight="1">
      <c r="B124" s="68">
        <v>12</v>
      </c>
      <c r="C124" s="68" t="s">
        <v>133</v>
      </c>
      <c r="D124" s="69" t="s">
        <v>134</v>
      </c>
      <c r="E124" s="70" t="s">
        <v>460</v>
      </c>
      <c r="F124" s="80" t="s">
        <v>342</v>
      </c>
      <c r="G124" s="80" t="s">
        <v>342</v>
      </c>
      <c r="H124" s="80" t="s">
        <v>342</v>
      </c>
      <c r="I124" s="60"/>
    </row>
    <row r="125" spans="2:9" s="61" customFormat="1" ht="40.049999999999997" customHeight="1">
      <c r="B125" s="68">
        <v>13</v>
      </c>
      <c r="C125" s="68" t="s">
        <v>296</v>
      </c>
      <c r="D125" s="69" t="s">
        <v>135</v>
      </c>
      <c r="E125" s="70" t="s">
        <v>461</v>
      </c>
      <c r="F125" s="80" t="s">
        <v>342</v>
      </c>
      <c r="G125" s="80" t="s">
        <v>342</v>
      </c>
      <c r="H125" s="80" t="s">
        <v>342</v>
      </c>
      <c r="I125" s="60"/>
    </row>
    <row r="126" spans="2:9" s="61" customFormat="1" ht="40.049999999999997" customHeight="1">
      <c r="B126" s="68">
        <v>13</v>
      </c>
      <c r="C126" s="68" t="s">
        <v>297</v>
      </c>
      <c r="D126" s="69" t="s">
        <v>136</v>
      </c>
      <c r="E126" s="70" t="s">
        <v>462</v>
      </c>
      <c r="F126" s="80" t="s">
        <v>342</v>
      </c>
      <c r="G126" s="80" t="s">
        <v>342</v>
      </c>
      <c r="H126" s="80" t="s">
        <v>342</v>
      </c>
      <c r="I126" s="60"/>
    </row>
    <row r="127" spans="2:9" s="61" customFormat="1" ht="40.049999999999997" customHeight="1">
      <c r="B127" s="68">
        <v>13</v>
      </c>
      <c r="C127" s="68" t="s">
        <v>220</v>
      </c>
      <c r="D127" s="69" t="s">
        <v>209</v>
      </c>
      <c r="E127" s="70" t="s">
        <v>463</v>
      </c>
      <c r="F127" s="80" t="s">
        <v>342</v>
      </c>
      <c r="G127" s="80" t="s">
        <v>342</v>
      </c>
      <c r="H127" s="80" t="s">
        <v>342</v>
      </c>
      <c r="I127" s="60"/>
    </row>
    <row r="128" spans="2:9" s="61" customFormat="1" ht="40.049999999999997" customHeight="1">
      <c r="B128" s="68">
        <v>13</v>
      </c>
      <c r="C128" s="68" t="s">
        <v>137</v>
      </c>
      <c r="D128" s="69" t="s">
        <v>138</v>
      </c>
      <c r="E128" s="70" t="s">
        <v>464</v>
      </c>
      <c r="F128" s="80" t="s">
        <v>342</v>
      </c>
      <c r="G128" s="80" t="s">
        <v>342</v>
      </c>
      <c r="H128" s="80" t="s">
        <v>342</v>
      </c>
      <c r="I128" s="60"/>
    </row>
    <row r="129" spans="2:9" s="61" customFormat="1" ht="40.049999999999997" customHeight="1">
      <c r="B129" s="68">
        <v>13</v>
      </c>
      <c r="C129" s="68" t="s">
        <v>139</v>
      </c>
      <c r="D129" s="69" t="s">
        <v>140</v>
      </c>
      <c r="E129" s="70" t="s">
        <v>465</v>
      </c>
      <c r="F129" s="80" t="s">
        <v>342</v>
      </c>
      <c r="G129" s="80" t="s">
        <v>342</v>
      </c>
      <c r="H129" s="80" t="s">
        <v>342</v>
      </c>
      <c r="I129" s="60"/>
    </row>
    <row r="130" spans="2:9" s="61" customFormat="1" ht="40.049999999999997" customHeight="1">
      <c r="B130" s="68">
        <v>14</v>
      </c>
      <c r="C130" s="68" t="s">
        <v>298</v>
      </c>
      <c r="D130" s="69" t="s">
        <v>141</v>
      </c>
      <c r="E130" s="70" t="s">
        <v>466</v>
      </c>
      <c r="F130" s="80" t="s">
        <v>342</v>
      </c>
      <c r="G130" s="80" t="s">
        <v>342</v>
      </c>
      <c r="H130" s="80" t="s">
        <v>342</v>
      </c>
      <c r="I130" s="60"/>
    </row>
    <row r="131" spans="2:9" s="61" customFormat="1" ht="40.049999999999997" customHeight="1">
      <c r="B131" s="68">
        <v>14</v>
      </c>
      <c r="C131" s="68" t="s">
        <v>299</v>
      </c>
      <c r="D131" s="69" t="s">
        <v>142</v>
      </c>
      <c r="E131" s="70" t="s">
        <v>467</v>
      </c>
      <c r="F131" s="80" t="s">
        <v>342</v>
      </c>
      <c r="G131" s="80" t="s">
        <v>342</v>
      </c>
      <c r="H131" s="80" t="s">
        <v>342</v>
      </c>
      <c r="I131" s="60"/>
    </row>
    <row r="132" spans="2:9" s="61" customFormat="1" ht="40.049999999999997" customHeight="1">
      <c r="B132" s="68">
        <v>14</v>
      </c>
      <c r="C132" s="68" t="s">
        <v>143</v>
      </c>
      <c r="D132" s="69" t="s">
        <v>144</v>
      </c>
      <c r="E132" s="70" t="s">
        <v>468</v>
      </c>
      <c r="F132" s="80" t="s">
        <v>342</v>
      </c>
      <c r="G132" s="80" t="s">
        <v>342</v>
      </c>
      <c r="H132" s="80" t="s">
        <v>342</v>
      </c>
      <c r="I132" s="60"/>
    </row>
    <row r="133" spans="2:9" s="61" customFormat="1" ht="40.049999999999997" customHeight="1">
      <c r="B133" s="68">
        <v>14</v>
      </c>
      <c r="C133" s="68" t="s">
        <v>300</v>
      </c>
      <c r="D133" s="69" t="s">
        <v>145</v>
      </c>
      <c r="E133" s="70" t="s">
        <v>469</v>
      </c>
      <c r="F133" s="80" t="s">
        <v>342</v>
      </c>
      <c r="G133" s="80" t="s">
        <v>342</v>
      </c>
      <c r="H133" s="80" t="s">
        <v>342</v>
      </c>
      <c r="I133" s="60"/>
    </row>
    <row r="134" spans="2:9" s="61" customFormat="1" ht="40.049999999999997" customHeight="1">
      <c r="B134" s="68">
        <v>14</v>
      </c>
      <c r="C134" s="68" t="s">
        <v>301</v>
      </c>
      <c r="D134" s="69" t="s">
        <v>146</v>
      </c>
      <c r="E134" s="70" t="s">
        <v>470</v>
      </c>
      <c r="F134" s="80" t="s">
        <v>342</v>
      </c>
      <c r="G134" s="80" t="s">
        <v>342</v>
      </c>
      <c r="H134" s="80" t="s">
        <v>342</v>
      </c>
      <c r="I134" s="60"/>
    </row>
    <row r="135" spans="2:9" s="61" customFormat="1" ht="40.049999999999997" customHeight="1">
      <c r="B135" s="68">
        <v>14</v>
      </c>
      <c r="C135" s="68" t="s">
        <v>302</v>
      </c>
      <c r="D135" s="69" t="s">
        <v>212</v>
      </c>
      <c r="E135" s="70" t="s">
        <v>471</v>
      </c>
      <c r="F135" s="80" t="s">
        <v>342</v>
      </c>
      <c r="G135" s="80" t="s">
        <v>342</v>
      </c>
      <c r="H135" s="80" t="s">
        <v>342</v>
      </c>
      <c r="I135" s="60"/>
    </row>
    <row r="136" spans="2:9" s="61" customFormat="1" ht="40.049999999999997" customHeight="1">
      <c r="B136" s="68">
        <v>14</v>
      </c>
      <c r="C136" s="68" t="s">
        <v>303</v>
      </c>
      <c r="D136" s="69" t="s">
        <v>147</v>
      </c>
      <c r="E136" s="70" t="s">
        <v>472</v>
      </c>
      <c r="F136" s="80" t="s">
        <v>342</v>
      </c>
      <c r="G136" s="80" t="s">
        <v>342</v>
      </c>
      <c r="H136" s="80" t="s">
        <v>342</v>
      </c>
      <c r="I136" s="60"/>
    </row>
    <row r="137" spans="2:9" s="61" customFormat="1" ht="40.049999999999997" customHeight="1">
      <c r="B137" s="68">
        <v>14</v>
      </c>
      <c r="C137" s="68" t="s">
        <v>148</v>
      </c>
      <c r="D137" s="69" t="s">
        <v>149</v>
      </c>
      <c r="E137" s="70" t="s">
        <v>473</v>
      </c>
      <c r="F137" s="80" t="s">
        <v>342</v>
      </c>
      <c r="G137" s="80" t="s">
        <v>342</v>
      </c>
      <c r="H137" s="80" t="s">
        <v>342</v>
      </c>
      <c r="I137" s="60"/>
    </row>
    <row r="138" spans="2:9" s="61" customFormat="1" ht="40.049999999999997" customHeight="1">
      <c r="B138" s="68">
        <v>14</v>
      </c>
      <c r="C138" s="68" t="s">
        <v>150</v>
      </c>
      <c r="D138" s="69" t="s">
        <v>151</v>
      </c>
      <c r="E138" s="70" t="s">
        <v>474</v>
      </c>
      <c r="F138" s="80" t="s">
        <v>342</v>
      </c>
      <c r="G138" s="80" t="s">
        <v>342</v>
      </c>
      <c r="H138" s="80" t="s">
        <v>342</v>
      </c>
      <c r="I138" s="60"/>
    </row>
    <row r="139" spans="2:9" s="61" customFormat="1" ht="40.049999999999997" customHeight="1">
      <c r="B139" s="68">
        <v>14</v>
      </c>
      <c r="C139" s="68" t="s">
        <v>152</v>
      </c>
      <c r="D139" s="69" t="s">
        <v>153</v>
      </c>
      <c r="E139" s="70" t="s">
        <v>475</v>
      </c>
      <c r="F139" s="80" t="s">
        <v>342</v>
      </c>
      <c r="G139" s="80" t="s">
        <v>342</v>
      </c>
      <c r="H139" s="80" t="s">
        <v>342</v>
      </c>
      <c r="I139" s="60"/>
    </row>
    <row r="140" spans="2:9" s="61" customFormat="1" ht="40.049999999999997" customHeight="1">
      <c r="B140" s="68">
        <v>14</v>
      </c>
      <c r="C140" s="68" t="s">
        <v>304</v>
      </c>
      <c r="D140" s="69" t="s">
        <v>154</v>
      </c>
      <c r="E140" s="70" t="s">
        <v>476</v>
      </c>
      <c r="F140" s="80" t="s">
        <v>342</v>
      </c>
      <c r="G140" s="80" t="s">
        <v>342</v>
      </c>
      <c r="H140" s="80" t="s">
        <v>342</v>
      </c>
      <c r="I140" s="60"/>
    </row>
    <row r="141" spans="2:9" s="61" customFormat="1" ht="40.049999999999997" customHeight="1">
      <c r="B141" s="68">
        <v>14</v>
      </c>
      <c r="C141" s="68" t="s">
        <v>305</v>
      </c>
      <c r="D141" s="69" t="s">
        <v>155</v>
      </c>
      <c r="E141" s="70" t="s">
        <v>477</v>
      </c>
      <c r="F141" s="80" t="s">
        <v>342</v>
      </c>
      <c r="G141" s="80" t="s">
        <v>342</v>
      </c>
      <c r="H141" s="80" t="s">
        <v>342</v>
      </c>
      <c r="I141" s="60"/>
    </row>
    <row r="142" spans="2:9" s="61" customFormat="1" ht="40.049999999999997" customHeight="1">
      <c r="B142" s="68">
        <v>15</v>
      </c>
      <c r="C142" s="68" t="s">
        <v>306</v>
      </c>
      <c r="D142" s="69" t="s">
        <v>156</v>
      </c>
      <c r="E142" s="70" t="s">
        <v>478</v>
      </c>
      <c r="F142" s="80" t="s">
        <v>342</v>
      </c>
      <c r="G142" s="80" t="s">
        <v>342</v>
      </c>
      <c r="H142" s="80" t="s">
        <v>342</v>
      </c>
      <c r="I142" s="60"/>
    </row>
    <row r="143" spans="2:9" s="61" customFormat="1" ht="40.049999999999997" customHeight="1">
      <c r="B143" s="68">
        <v>15</v>
      </c>
      <c r="C143" s="68" t="s">
        <v>221</v>
      </c>
      <c r="D143" s="69" t="s">
        <v>157</v>
      </c>
      <c r="E143" s="70" t="s">
        <v>479</v>
      </c>
      <c r="F143" s="80" t="s">
        <v>342</v>
      </c>
      <c r="G143" s="80" t="s">
        <v>342</v>
      </c>
      <c r="H143" s="80" t="s">
        <v>342</v>
      </c>
      <c r="I143" s="60"/>
    </row>
    <row r="144" spans="2:9" s="61" customFormat="1" ht="40.049999999999997" customHeight="1">
      <c r="B144" s="68">
        <v>15</v>
      </c>
      <c r="C144" s="68" t="s">
        <v>307</v>
      </c>
      <c r="D144" s="69" t="s">
        <v>158</v>
      </c>
      <c r="E144" s="70" t="s">
        <v>480</v>
      </c>
      <c r="F144" s="80" t="s">
        <v>342</v>
      </c>
      <c r="G144" s="80" t="s">
        <v>342</v>
      </c>
      <c r="H144" s="80" t="s">
        <v>342</v>
      </c>
      <c r="I144" s="60"/>
    </row>
    <row r="145" spans="2:9" s="61" customFormat="1" ht="40.049999999999997" customHeight="1">
      <c r="B145" s="68">
        <v>15</v>
      </c>
      <c r="C145" s="68" t="s">
        <v>308</v>
      </c>
      <c r="D145" s="69" t="s">
        <v>159</v>
      </c>
      <c r="E145" s="70" t="s">
        <v>481</v>
      </c>
      <c r="F145" s="80" t="s">
        <v>342</v>
      </c>
      <c r="G145" s="80" t="s">
        <v>342</v>
      </c>
      <c r="H145" s="80" t="s">
        <v>342</v>
      </c>
      <c r="I145" s="60"/>
    </row>
    <row r="146" spans="2:9" s="61" customFormat="1" ht="40.049999999999997" customHeight="1">
      <c r="B146" s="68">
        <v>15</v>
      </c>
      <c r="C146" s="68" t="s">
        <v>222</v>
      </c>
      <c r="D146" s="69" t="s">
        <v>160</v>
      </c>
      <c r="E146" s="70" t="s">
        <v>482</v>
      </c>
      <c r="F146" s="80" t="s">
        <v>342</v>
      </c>
      <c r="G146" s="80" t="s">
        <v>342</v>
      </c>
      <c r="H146" s="80" t="s">
        <v>342</v>
      </c>
      <c r="I146" s="60"/>
    </row>
    <row r="147" spans="2:9" s="61" customFormat="1" ht="40.049999999999997" customHeight="1">
      <c r="B147" s="68">
        <v>15</v>
      </c>
      <c r="C147" s="68" t="s">
        <v>309</v>
      </c>
      <c r="D147" s="69" t="s">
        <v>161</v>
      </c>
      <c r="E147" s="70" t="s">
        <v>483</v>
      </c>
      <c r="F147" s="80" t="s">
        <v>342</v>
      </c>
      <c r="G147" s="80" t="s">
        <v>342</v>
      </c>
      <c r="H147" s="80" t="s">
        <v>342</v>
      </c>
      <c r="I147" s="60"/>
    </row>
    <row r="148" spans="2:9" s="61" customFormat="1" ht="40.049999999999997" customHeight="1">
      <c r="B148" s="68">
        <v>15</v>
      </c>
      <c r="C148" s="68" t="s">
        <v>310</v>
      </c>
      <c r="D148" s="69" t="s">
        <v>162</v>
      </c>
      <c r="E148" s="70" t="s">
        <v>484</v>
      </c>
      <c r="F148" s="80" t="s">
        <v>342</v>
      </c>
      <c r="G148" s="80" t="s">
        <v>342</v>
      </c>
      <c r="H148" s="80" t="s">
        <v>342</v>
      </c>
      <c r="I148" s="60"/>
    </row>
    <row r="149" spans="2:9" s="61" customFormat="1" ht="40.049999999999997" customHeight="1">
      <c r="B149" s="68">
        <v>15</v>
      </c>
      <c r="C149" s="68" t="s">
        <v>163</v>
      </c>
      <c r="D149" s="69" t="s">
        <v>164</v>
      </c>
      <c r="E149" s="70" t="s">
        <v>485</v>
      </c>
      <c r="F149" s="80" t="s">
        <v>342</v>
      </c>
      <c r="G149" s="80" t="s">
        <v>342</v>
      </c>
      <c r="H149" s="80" t="s">
        <v>342</v>
      </c>
      <c r="I149" s="60"/>
    </row>
    <row r="150" spans="2:9" s="61" customFormat="1" ht="40.049999999999997" customHeight="1">
      <c r="B150" s="68">
        <v>15</v>
      </c>
      <c r="C150" s="68" t="s">
        <v>165</v>
      </c>
      <c r="D150" s="69" t="s">
        <v>166</v>
      </c>
      <c r="E150" s="70" t="s">
        <v>486</v>
      </c>
      <c r="F150" s="80" t="s">
        <v>342</v>
      </c>
      <c r="G150" s="80" t="s">
        <v>342</v>
      </c>
      <c r="H150" s="80" t="s">
        <v>342</v>
      </c>
      <c r="I150" s="60"/>
    </row>
    <row r="151" spans="2:9" s="61" customFormat="1" ht="40.049999999999997" customHeight="1">
      <c r="B151" s="68">
        <v>15</v>
      </c>
      <c r="C151" s="68" t="s">
        <v>167</v>
      </c>
      <c r="D151" s="69" t="s">
        <v>168</v>
      </c>
      <c r="E151" s="70" t="s">
        <v>487</v>
      </c>
      <c r="F151" s="80" t="s">
        <v>342</v>
      </c>
      <c r="G151" s="80" t="s">
        <v>342</v>
      </c>
      <c r="H151" s="80" t="s">
        <v>342</v>
      </c>
      <c r="I151" s="60"/>
    </row>
    <row r="152" spans="2:9" s="61" customFormat="1" ht="40.049999999999997" customHeight="1">
      <c r="B152" s="68">
        <v>16</v>
      </c>
      <c r="C152" s="68" t="s">
        <v>311</v>
      </c>
      <c r="D152" s="69" t="s">
        <v>169</v>
      </c>
      <c r="E152" s="70" t="s">
        <v>488</v>
      </c>
      <c r="F152" s="80" t="s">
        <v>342</v>
      </c>
      <c r="G152" s="80" t="s">
        <v>342</v>
      </c>
      <c r="H152" s="80" t="s">
        <v>342</v>
      </c>
      <c r="I152" s="60"/>
    </row>
    <row r="153" spans="2:9" s="61" customFormat="1" ht="40.049999999999997" customHeight="1">
      <c r="B153" s="68">
        <v>16</v>
      </c>
      <c r="C153" s="68" t="s">
        <v>312</v>
      </c>
      <c r="D153" s="69" t="s">
        <v>170</v>
      </c>
      <c r="E153" s="70" t="s">
        <v>489</v>
      </c>
      <c r="F153" s="80" t="s">
        <v>342</v>
      </c>
      <c r="G153" s="80" t="s">
        <v>342</v>
      </c>
      <c r="H153" s="80" t="s">
        <v>342</v>
      </c>
      <c r="I153" s="60"/>
    </row>
    <row r="154" spans="2:9" s="61" customFormat="1" ht="40.049999999999997" customHeight="1">
      <c r="B154" s="68">
        <v>16</v>
      </c>
      <c r="C154" s="68" t="s">
        <v>313</v>
      </c>
      <c r="D154" s="69" t="s">
        <v>171</v>
      </c>
      <c r="E154" s="70" t="s">
        <v>490</v>
      </c>
      <c r="F154" s="80" t="s">
        <v>342</v>
      </c>
      <c r="G154" s="80" t="s">
        <v>342</v>
      </c>
      <c r="H154" s="80" t="s">
        <v>342</v>
      </c>
      <c r="I154" s="60"/>
    </row>
    <row r="155" spans="2:9" s="61" customFormat="1" ht="40.049999999999997" customHeight="1">
      <c r="B155" s="68">
        <v>16</v>
      </c>
      <c r="C155" s="68" t="s">
        <v>314</v>
      </c>
      <c r="D155" s="69" t="s">
        <v>172</v>
      </c>
      <c r="E155" s="70" t="s">
        <v>491</v>
      </c>
      <c r="F155" s="80" t="s">
        <v>342</v>
      </c>
      <c r="G155" s="80" t="s">
        <v>342</v>
      </c>
      <c r="H155" s="80" t="s">
        <v>342</v>
      </c>
      <c r="I155" s="60"/>
    </row>
    <row r="156" spans="2:9" s="61" customFormat="1" ht="40.049999999999997" customHeight="1">
      <c r="B156" s="68">
        <v>16</v>
      </c>
      <c r="C156" s="68" t="s">
        <v>315</v>
      </c>
      <c r="D156" s="69" t="s">
        <v>173</v>
      </c>
      <c r="E156" s="70" t="s">
        <v>492</v>
      </c>
      <c r="F156" s="80" t="s">
        <v>541</v>
      </c>
      <c r="G156" s="80" t="s">
        <v>541</v>
      </c>
      <c r="H156" s="80" t="s">
        <v>541</v>
      </c>
      <c r="I156" s="60"/>
    </row>
    <row r="157" spans="2:9" s="61" customFormat="1" ht="40.049999999999997" customHeight="1">
      <c r="B157" s="68">
        <v>16</v>
      </c>
      <c r="C157" s="68" t="s">
        <v>316</v>
      </c>
      <c r="D157" s="69" t="s">
        <v>174</v>
      </c>
      <c r="E157" s="70" t="s">
        <v>493</v>
      </c>
      <c r="F157" s="80" t="s">
        <v>339</v>
      </c>
      <c r="G157" s="80" t="s">
        <v>339</v>
      </c>
      <c r="H157" s="80" t="s">
        <v>339</v>
      </c>
      <c r="I157" s="60"/>
    </row>
    <row r="158" spans="2:9" s="61" customFormat="1" ht="40.049999999999997" customHeight="1">
      <c r="B158" s="68">
        <v>16</v>
      </c>
      <c r="C158" s="68" t="s">
        <v>317</v>
      </c>
      <c r="D158" s="69" t="s">
        <v>175</v>
      </c>
      <c r="E158" s="70" t="s">
        <v>494</v>
      </c>
      <c r="F158" s="80" t="s">
        <v>342</v>
      </c>
      <c r="G158" s="80" t="s">
        <v>342</v>
      </c>
      <c r="H158" s="80" t="s">
        <v>342</v>
      </c>
      <c r="I158" s="60"/>
    </row>
    <row r="159" spans="2:9" s="61" customFormat="1" ht="40.049999999999997" customHeight="1">
      <c r="B159" s="68">
        <v>16</v>
      </c>
      <c r="C159" s="68" t="s">
        <v>318</v>
      </c>
      <c r="D159" s="69" t="s">
        <v>176</v>
      </c>
      <c r="E159" s="70" t="s">
        <v>495</v>
      </c>
      <c r="F159" s="80" t="s">
        <v>342</v>
      </c>
      <c r="G159" s="80" t="s">
        <v>342</v>
      </c>
      <c r="H159" s="80" t="s">
        <v>342</v>
      </c>
      <c r="I159" s="60"/>
    </row>
    <row r="160" spans="2:9" s="61" customFormat="1" ht="40.049999999999997" customHeight="1">
      <c r="B160" s="68">
        <v>16</v>
      </c>
      <c r="C160" s="68" t="s">
        <v>319</v>
      </c>
      <c r="D160" s="69" t="s">
        <v>177</v>
      </c>
      <c r="E160" s="70" t="s">
        <v>496</v>
      </c>
      <c r="F160" s="80" t="s">
        <v>342</v>
      </c>
      <c r="G160" s="80" t="s">
        <v>342</v>
      </c>
      <c r="H160" s="80" t="s">
        <v>342</v>
      </c>
      <c r="I160" s="60"/>
    </row>
    <row r="161" spans="2:9" s="61" customFormat="1" ht="40.049999999999997" customHeight="1">
      <c r="B161" s="68">
        <v>16</v>
      </c>
      <c r="C161" s="68" t="s">
        <v>334</v>
      </c>
      <c r="D161" s="69" t="s">
        <v>178</v>
      </c>
      <c r="E161" s="70" t="s">
        <v>497</v>
      </c>
      <c r="F161" s="80" t="s">
        <v>342</v>
      </c>
      <c r="G161" s="80" t="s">
        <v>342</v>
      </c>
      <c r="H161" s="80" t="s">
        <v>342</v>
      </c>
      <c r="I161" s="60"/>
    </row>
    <row r="162" spans="2:9" s="61" customFormat="1" ht="40.049999999999997" customHeight="1">
      <c r="B162" s="68">
        <v>16</v>
      </c>
      <c r="C162" s="68" t="s">
        <v>179</v>
      </c>
      <c r="D162" s="69" t="s">
        <v>180</v>
      </c>
      <c r="E162" s="70" t="s">
        <v>498</v>
      </c>
      <c r="F162" s="80" t="s">
        <v>342</v>
      </c>
      <c r="G162" s="80" t="s">
        <v>342</v>
      </c>
      <c r="H162" s="80" t="s">
        <v>342</v>
      </c>
      <c r="I162" s="60"/>
    </row>
    <row r="163" spans="2:9" s="61" customFormat="1" ht="40.049999999999997" customHeight="1">
      <c r="B163" s="68">
        <v>16</v>
      </c>
      <c r="C163" s="68" t="s">
        <v>181</v>
      </c>
      <c r="D163" s="69" t="s">
        <v>182</v>
      </c>
      <c r="E163" s="70" t="s">
        <v>499</v>
      </c>
      <c r="F163" s="80" t="s">
        <v>338</v>
      </c>
      <c r="G163" s="80" t="s">
        <v>338</v>
      </c>
      <c r="H163" s="80" t="s">
        <v>338</v>
      </c>
      <c r="I163" s="60"/>
    </row>
    <row r="164" spans="2:9" s="61" customFormat="1" ht="40.049999999999997" customHeight="1">
      <c r="B164" s="68">
        <v>17</v>
      </c>
      <c r="C164" s="68" t="s">
        <v>320</v>
      </c>
      <c r="D164" s="69" t="s">
        <v>183</v>
      </c>
      <c r="E164" s="70" t="s">
        <v>500</v>
      </c>
      <c r="F164" s="80" t="s">
        <v>342</v>
      </c>
      <c r="G164" s="80" t="s">
        <v>342</v>
      </c>
      <c r="H164" s="80" t="s">
        <v>342</v>
      </c>
      <c r="I164" s="60"/>
    </row>
    <row r="165" spans="2:9" s="61" customFormat="1" ht="40.049999999999997" customHeight="1">
      <c r="B165" s="68">
        <v>17</v>
      </c>
      <c r="C165" s="68" t="s">
        <v>321</v>
      </c>
      <c r="D165" s="69" t="s">
        <v>184</v>
      </c>
      <c r="E165" s="70" t="s">
        <v>501</v>
      </c>
      <c r="F165" s="80" t="s">
        <v>342</v>
      </c>
      <c r="G165" s="80" t="s">
        <v>342</v>
      </c>
      <c r="H165" s="80" t="s">
        <v>342</v>
      </c>
      <c r="I165" s="60"/>
    </row>
    <row r="166" spans="2:9" s="61" customFormat="1" ht="40.049999999999997" customHeight="1">
      <c r="B166" s="68">
        <v>17</v>
      </c>
      <c r="C166" s="68" t="s">
        <v>322</v>
      </c>
      <c r="D166" s="69" t="s">
        <v>185</v>
      </c>
      <c r="E166" s="70" t="s">
        <v>502</v>
      </c>
      <c r="F166" s="80" t="s">
        <v>338</v>
      </c>
      <c r="G166" s="80" t="s">
        <v>338</v>
      </c>
      <c r="H166" s="80" t="s">
        <v>338</v>
      </c>
      <c r="I166" s="60"/>
    </row>
    <row r="167" spans="2:9" s="61" customFormat="1" ht="40.049999999999997" customHeight="1">
      <c r="B167" s="68">
        <v>17</v>
      </c>
      <c r="C167" s="68" t="s">
        <v>323</v>
      </c>
      <c r="D167" s="69" t="s">
        <v>186</v>
      </c>
      <c r="E167" s="70" t="s">
        <v>503</v>
      </c>
      <c r="F167" s="80" t="s">
        <v>342</v>
      </c>
      <c r="G167" s="80" t="s">
        <v>342</v>
      </c>
      <c r="H167" s="80" t="s">
        <v>342</v>
      </c>
      <c r="I167" s="60"/>
    </row>
    <row r="168" spans="2:9" s="61" customFormat="1" ht="40.049999999999997" customHeight="1">
      <c r="B168" s="68">
        <v>17</v>
      </c>
      <c r="C168" s="68" t="s">
        <v>324</v>
      </c>
      <c r="D168" s="69" t="s">
        <v>187</v>
      </c>
      <c r="E168" s="70" t="s">
        <v>504</v>
      </c>
      <c r="F168" s="80" t="s">
        <v>342</v>
      </c>
      <c r="G168" s="80" t="s">
        <v>342</v>
      </c>
      <c r="H168" s="80" t="s">
        <v>342</v>
      </c>
      <c r="I168" s="60"/>
    </row>
    <row r="169" spans="2:9" s="61" customFormat="1" ht="40.049999999999997" customHeight="1">
      <c r="B169" s="68">
        <v>17</v>
      </c>
      <c r="C169" s="68" t="s">
        <v>325</v>
      </c>
      <c r="D169" s="69" t="s">
        <v>188</v>
      </c>
      <c r="E169" s="70" t="s">
        <v>505</v>
      </c>
      <c r="F169" s="80" t="s">
        <v>342</v>
      </c>
      <c r="G169" s="80" t="s">
        <v>342</v>
      </c>
      <c r="H169" s="80" t="s">
        <v>342</v>
      </c>
      <c r="I169" s="60"/>
    </row>
    <row r="170" spans="2:9" s="61" customFormat="1" ht="40.049999999999997" customHeight="1">
      <c r="B170" s="68">
        <v>17</v>
      </c>
      <c r="C170" s="68" t="s">
        <v>224</v>
      </c>
      <c r="D170" s="69" t="s">
        <v>189</v>
      </c>
      <c r="E170" s="70" t="s">
        <v>506</v>
      </c>
      <c r="F170" s="80" t="s">
        <v>342</v>
      </c>
      <c r="G170" s="80" t="s">
        <v>342</v>
      </c>
      <c r="H170" s="80" t="s">
        <v>342</v>
      </c>
      <c r="I170" s="60"/>
    </row>
    <row r="171" spans="2:9" s="61" customFormat="1" ht="40.049999999999997" customHeight="1">
      <c r="B171" s="68">
        <v>17</v>
      </c>
      <c r="C171" s="68" t="s">
        <v>326</v>
      </c>
      <c r="D171" s="69" t="s">
        <v>190</v>
      </c>
      <c r="E171" s="70" t="s">
        <v>507</v>
      </c>
      <c r="F171" s="80" t="s">
        <v>342</v>
      </c>
      <c r="G171" s="80" t="s">
        <v>342</v>
      </c>
      <c r="H171" s="80" t="s">
        <v>342</v>
      </c>
      <c r="I171" s="60"/>
    </row>
    <row r="172" spans="2:9" s="61" customFormat="1" ht="40.049999999999997" customHeight="1">
      <c r="B172" s="68">
        <v>17</v>
      </c>
      <c r="C172" s="68" t="s">
        <v>327</v>
      </c>
      <c r="D172" s="69" t="s">
        <v>191</v>
      </c>
      <c r="E172" s="70" t="s">
        <v>508</v>
      </c>
      <c r="F172" s="80" t="s">
        <v>342</v>
      </c>
      <c r="G172" s="80" t="s">
        <v>342</v>
      </c>
      <c r="H172" s="80" t="s">
        <v>342</v>
      </c>
      <c r="I172" s="60"/>
    </row>
    <row r="173" spans="2:9" s="61" customFormat="1" ht="40.049999999999997" customHeight="1">
      <c r="B173" s="68">
        <v>17</v>
      </c>
      <c r="C173" s="68" t="s">
        <v>192</v>
      </c>
      <c r="D173" s="69" t="s">
        <v>193</v>
      </c>
      <c r="E173" s="70" t="s">
        <v>509</v>
      </c>
      <c r="F173" s="80" t="s">
        <v>342</v>
      </c>
      <c r="G173" s="80" t="s">
        <v>342</v>
      </c>
      <c r="H173" s="80" t="s">
        <v>342</v>
      </c>
      <c r="I173" s="60"/>
    </row>
    <row r="174" spans="2:9" s="61" customFormat="1" ht="40.049999999999997" customHeight="1">
      <c r="B174" s="68">
        <v>17</v>
      </c>
      <c r="C174" s="68" t="s">
        <v>223</v>
      </c>
      <c r="D174" s="69" t="s">
        <v>194</v>
      </c>
      <c r="E174" s="70" t="s">
        <v>510</v>
      </c>
      <c r="F174" s="80" t="s">
        <v>342</v>
      </c>
      <c r="G174" s="80" t="s">
        <v>342</v>
      </c>
      <c r="H174" s="80" t="s">
        <v>342</v>
      </c>
      <c r="I174" s="60"/>
    </row>
    <row r="175" spans="2:9" s="61" customFormat="1" ht="40.049999999999997" customHeight="1">
      <c r="B175" s="68">
        <v>17</v>
      </c>
      <c r="C175" s="68" t="s">
        <v>195</v>
      </c>
      <c r="D175" s="69" t="s">
        <v>196</v>
      </c>
      <c r="E175" s="70" t="s">
        <v>511</v>
      </c>
      <c r="F175" s="80" t="s">
        <v>342</v>
      </c>
      <c r="G175" s="80" t="s">
        <v>342</v>
      </c>
      <c r="H175" s="80" t="s">
        <v>342</v>
      </c>
      <c r="I175" s="60"/>
    </row>
    <row r="176" spans="2:9" s="61" customFormat="1" ht="40.049999999999997" customHeight="1">
      <c r="B176" s="68">
        <v>17</v>
      </c>
      <c r="C176" s="68" t="s">
        <v>328</v>
      </c>
      <c r="D176" s="69" t="s">
        <v>197</v>
      </c>
      <c r="E176" s="70" t="s">
        <v>512</v>
      </c>
      <c r="F176" s="80" t="s">
        <v>342</v>
      </c>
      <c r="G176" s="80" t="s">
        <v>342</v>
      </c>
      <c r="H176" s="80" t="s">
        <v>342</v>
      </c>
      <c r="I176" s="60"/>
    </row>
    <row r="177" spans="2:9" s="61" customFormat="1" ht="40.049999999999997" customHeight="1">
      <c r="B177" s="68">
        <v>17</v>
      </c>
      <c r="C177" s="68" t="s">
        <v>329</v>
      </c>
      <c r="D177" s="69" t="s">
        <v>198</v>
      </c>
      <c r="E177" s="70" t="s">
        <v>513</v>
      </c>
      <c r="F177" s="80" t="s">
        <v>338</v>
      </c>
      <c r="G177" s="80" t="s">
        <v>338</v>
      </c>
      <c r="H177" s="80" t="s">
        <v>338</v>
      </c>
      <c r="I177" s="60"/>
    </row>
    <row r="178" spans="2:9" s="61" customFormat="1" ht="40.049999999999997" customHeight="1">
      <c r="B178" s="68">
        <v>17</v>
      </c>
      <c r="C178" s="68" t="s">
        <v>199</v>
      </c>
      <c r="D178" s="69" t="s">
        <v>200</v>
      </c>
      <c r="E178" s="70" t="s">
        <v>514</v>
      </c>
      <c r="F178" s="80" t="s">
        <v>342</v>
      </c>
      <c r="G178" s="80" t="s">
        <v>342</v>
      </c>
      <c r="H178" s="80" t="s">
        <v>342</v>
      </c>
      <c r="I178" s="60"/>
    </row>
    <row r="179" spans="2:9" s="61" customFormat="1" ht="40.049999999999997" customHeight="1">
      <c r="B179" s="68">
        <v>17</v>
      </c>
      <c r="C179" s="68" t="s">
        <v>201</v>
      </c>
      <c r="D179" s="69" t="s">
        <v>202</v>
      </c>
      <c r="E179" s="70" t="s">
        <v>515</v>
      </c>
      <c r="F179" s="80" t="s">
        <v>342</v>
      </c>
      <c r="G179" s="80" t="s">
        <v>342</v>
      </c>
      <c r="H179" s="80" t="s">
        <v>342</v>
      </c>
      <c r="I179" s="60"/>
    </row>
    <row r="180" spans="2:9" s="61" customFormat="1" ht="40.049999999999997" customHeight="1">
      <c r="B180" s="68">
        <v>17</v>
      </c>
      <c r="C180" s="68" t="s">
        <v>203</v>
      </c>
      <c r="D180" s="69" t="s">
        <v>204</v>
      </c>
      <c r="E180" s="70" t="s">
        <v>516</v>
      </c>
      <c r="F180" s="80" t="s">
        <v>338</v>
      </c>
      <c r="G180" s="80" t="s">
        <v>338</v>
      </c>
      <c r="H180" s="80" t="s">
        <v>338</v>
      </c>
      <c r="I180" s="60"/>
    </row>
    <row r="181" spans="2:9" s="61" customFormat="1" ht="40.049999999999997" customHeight="1">
      <c r="B181" s="68">
        <v>17</v>
      </c>
      <c r="C181" s="68" t="s">
        <v>330</v>
      </c>
      <c r="D181" s="69" t="s">
        <v>205</v>
      </c>
      <c r="E181" s="70" t="s">
        <v>517</v>
      </c>
      <c r="F181" s="80" t="s">
        <v>338</v>
      </c>
      <c r="G181" s="80" t="s">
        <v>338</v>
      </c>
      <c r="H181" s="80" t="s">
        <v>338</v>
      </c>
      <c r="I181" s="60"/>
    </row>
    <row r="182" spans="2:9" s="61" customFormat="1" ht="40.049999999999997" customHeight="1">
      <c r="B182" s="68">
        <v>17</v>
      </c>
      <c r="C182" s="68" t="s">
        <v>331</v>
      </c>
      <c r="D182" s="69" t="s">
        <v>206</v>
      </c>
      <c r="E182" s="70" t="s">
        <v>518</v>
      </c>
      <c r="F182" s="80" t="s">
        <v>338</v>
      </c>
      <c r="G182" s="80" t="s">
        <v>338</v>
      </c>
      <c r="H182" s="80" t="s">
        <v>338</v>
      </c>
      <c r="I182" s="60"/>
    </row>
    <row r="183" spans="2:9" s="6" customFormat="1" ht="30" customHeight="1">
      <c r="B183" s="46"/>
      <c r="C183" s="46"/>
      <c r="D183" s="7"/>
      <c r="E183" s="30"/>
      <c r="F183" s="7"/>
      <c r="G183" s="8"/>
      <c r="H183" s="8"/>
      <c r="I183" s="3"/>
    </row>
  </sheetData>
  <sheetProtection autoFilter="0"/>
  <customSheetViews>
    <customSheetView guid="{724A64A4-9C6E-4A91-88DE-58EA9BF8AF7E}" showGridLines="0" showRowCol="0" printArea="1" showAutoFilter="1">
      <pane ySplit="13" topLeftCell="A14" activePane="bottomLeft" state="frozen"/>
      <selection pane="bottomLeft" activeCell="I184" sqref="I184"/>
      <pageMargins left="0.7" right="0.7" top="0.75" bottom="0.75" header="0.3" footer="0.3"/>
      <pageSetup orientation="portrait" r:id="rId1"/>
      <autoFilter ref="C13:J182" xr:uid="{00000000-0000-0000-0000-000000000000}"/>
    </customSheetView>
  </customSheetViews>
  <mergeCells count="4">
    <mergeCell ref="B7:H7"/>
    <mergeCell ref="F5:G5"/>
    <mergeCell ref="F8:G8"/>
    <mergeCell ref="F11:H11"/>
  </mergeCells>
  <conditionalFormatting sqref="J6:N7 J9:N10">
    <cfRule type="containsText" dxfId="223" priority="35" operator="containsText" text="P1">
      <formula>NOT(ISERROR(SEARCH("P1",J6)))</formula>
    </cfRule>
    <cfRule type="containsText" dxfId="222" priority="36" operator="containsText" text="P2">
      <formula>NOT(ISERROR(SEARCH("P2",J6)))</formula>
    </cfRule>
    <cfRule type="containsText" dxfId="221" priority="37" operator="containsText" text="P3">
      <formula>NOT(ISERROR(SEARCH("P3",J6)))</formula>
    </cfRule>
    <cfRule type="containsText" dxfId="220" priority="38" operator="containsText" text="N/A">
      <formula>NOT(ISERROR(SEARCH("N/A",J6)))</formula>
    </cfRule>
    <cfRule type="containsText" dxfId="219" priority="39" operator="containsText" text="B1">
      <formula>NOT(ISERROR(SEARCH("B1",J6)))</formula>
    </cfRule>
    <cfRule type="containsText" dxfId="218" priority="40" operator="containsText" text="B2">
      <formula>NOT(ISERROR(SEARCH("B2",J6)))</formula>
    </cfRule>
    <cfRule type="containsText" dxfId="217" priority="41" operator="containsText" text="B3">
      <formula>NOT(ISERROR(SEARCH("B3",J6)))</formula>
    </cfRule>
  </conditionalFormatting>
  <conditionalFormatting sqref="J11:N13">
    <cfRule type="containsText" dxfId="216" priority="14" operator="containsText" text="P1">
      <formula>NOT(ISERROR(SEARCH("P1",J11)))</formula>
    </cfRule>
    <cfRule type="containsText" dxfId="215" priority="15" operator="containsText" text="P2">
      <formula>NOT(ISERROR(SEARCH("P2",J11)))</formula>
    </cfRule>
    <cfRule type="containsText" dxfId="214" priority="16" operator="containsText" text="P3">
      <formula>NOT(ISERROR(SEARCH("P3",J11)))</formula>
    </cfRule>
    <cfRule type="containsText" dxfId="213" priority="17" operator="containsText" text="N/A">
      <formula>NOT(ISERROR(SEARCH("N/A",J11)))</formula>
    </cfRule>
    <cfRule type="containsText" dxfId="212" priority="18" operator="containsText" text="B1">
      <formula>NOT(ISERROR(SEARCH("B1",J11)))</formula>
    </cfRule>
    <cfRule type="containsText" dxfId="211" priority="19" operator="containsText" text="B2">
      <formula>NOT(ISERROR(SEARCH("B2",J11)))</formula>
    </cfRule>
    <cfRule type="containsText" dxfId="210" priority="20" operator="containsText" text="B3">
      <formula>NOT(ISERROR(SEARCH("B3",J11)))</formula>
    </cfRule>
  </conditionalFormatting>
  <conditionalFormatting sqref="F14:H182">
    <cfRule type="containsText" dxfId="209" priority="1" operator="containsText" text="N/A">
      <formula>NOT(ISERROR(SEARCH("N/A",F14)))</formula>
    </cfRule>
    <cfRule type="containsText" dxfId="208" priority="2" operator="containsText" text="B3">
      <formula>NOT(ISERROR(SEARCH("B3",F14)))</formula>
    </cfRule>
    <cfRule type="containsText" dxfId="207" priority="3" operator="containsText" text="B2">
      <formula>NOT(ISERROR(SEARCH("B2",F14)))</formula>
    </cfRule>
    <cfRule type="containsText" dxfId="206" priority="4" operator="containsText" text="B1">
      <formula>NOT(ISERROR(SEARCH("B1",F14)))</formula>
    </cfRule>
    <cfRule type="containsText" dxfId="205" priority="5" operator="containsText" text="P3">
      <formula>NOT(ISERROR(SEARCH("P3",F14)))</formula>
    </cfRule>
    <cfRule type="containsText" dxfId="204" priority="6" operator="containsText" text="P2">
      <formula>NOT(ISERROR(SEARCH("P2",F14)))</formula>
    </cfRule>
    <cfRule type="containsText" dxfId="203" priority="7" operator="containsText" text="P1">
      <formula>NOT(ISERROR(SEARCH("P1",F14)))</formula>
    </cfRule>
  </conditionalFormatting>
  <hyperlinks>
    <hyperlink ref="G13" location="Fig.3_M2!A1" display="2. Care economy" xr:uid="{E941AD08-E6A5-49BE-BD49-6BAA2BF0684C}"/>
    <hyperlink ref="H13" location="Fig.4_M3!A1" display=" 3. Employment and income generation" xr:uid="{E54F780B-2526-4D6D-9AB9-E9310D4BC0B1}"/>
    <hyperlink ref="F13" location="Fig.2_M1!A1" display="1. Gender-based violence against women " xr:uid="{93D676C1-1259-45B9-82BE-D7053CD76A3D}"/>
  </hyperlinks>
  <pageMargins left="0.7" right="0.7" top="0.75" bottom="0.75" header="0.3" footer="0.3"/>
  <pageSetup orientation="portrait" r:id="rId2"/>
  <ignoredErrors>
    <ignoredError sqref="C14:C182"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F863-543E-455F-AF4C-4D9A4851E35D}">
  <sheetPr codeName="Sheet1"/>
  <dimension ref="A1:AA30"/>
  <sheetViews>
    <sheetView showGridLines="0" showRowColHeaders="0" zoomScaleNormal="100" workbookViewId="0">
      <pane ySplit="11" topLeftCell="A12" activePane="bottomLeft" state="frozen"/>
      <selection pane="bottomLeft"/>
    </sheetView>
  </sheetViews>
  <sheetFormatPr baseColWidth="10" defaultColWidth="11.44140625" defaultRowHeight="14.4"/>
  <cols>
    <col min="1" max="1" width="3.77734375" customWidth="1"/>
    <col min="2" max="3" width="7.5546875" customWidth="1"/>
    <col min="4" max="4" width="3.21875" customWidth="1"/>
    <col min="5" max="7" width="25.77734375" customWidth="1"/>
    <col min="8" max="8" width="15.77734375" customWidth="1"/>
    <col min="9" max="12" width="7.77734375" customWidth="1"/>
    <col min="13" max="13" width="13.44140625" customWidth="1"/>
    <col min="14" max="18" width="7.77734375" customWidth="1"/>
    <col min="19" max="19" width="2" customWidth="1"/>
    <col min="20" max="20" width="10.44140625" customWidth="1"/>
  </cols>
  <sheetData>
    <row r="1" spans="1:27" s="3" customFormat="1" ht="10.050000000000001" customHeight="1">
      <c r="B1" s="49"/>
      <c r="C1" s="49"/>
      <c r="D1" s="49"/>
      <c r="E1" s="49"/>
      <c r="F1" s="51"/>
      <c r="G1" s="30"/>
    </row>
    <row r="2" spans="1:27">
      <c r="B2" s="47"/>
      <c r="C2" s="47"/>
      <c r="D2" s="47"/>
      <c r="E2" s="47"/>
      <c r="F2" s="48"/>
      <c r="G2" s="26"/>
      <c r="H2" s="5"/>
      <c r="M2" s="5"/>
      <c r="N2" s="1"/>
      <c r="S2" s="5"/>
      <c r="Y2" s="5"/>
    </row>
    <row r="3" spans="1:27">
      <c r="B3" s="47"/>
      <c r="C3" s="47"/>
      <c r="D3" s="47"/>
      <c r="E3" s="47"/>
      <c r="F3" s="48"/>
      <c r="G3" s="26"/>
      <c r="H3" s="5"/>
      <c r="M3" s="5"/>
      <c r="N3" s="1"/>
      <c r="S3" s="5"/>
      <c r="Y3" s="5"/>
    </row>
    <row r="4" spans="1:27">
      <c r="B4" s="47"/>
      <c r="C4" s="47"/>
      <c r="D4" s="47"/>
      <c r="E4" s="47"/>
      <c r="F4" s="48"/>
      <c r="G4" s="26"/>
      <c r="H4" s="113"/>
      <c r="N4" s="1"/>
      <c r="S4" s="5"/>
      <c r="Y4" s="5"/>
    </row>
    <row r="5" spans="1:27" ht="5.0999999999999996" customHeight="1">
      <c r="B5" s="63"/>
      <c r="C5" s="63"/>
      <c r="D5" s="63"/>
      <c r="E5" s="63"/>
      <c r="F5" s="64"/>
      <c r="G5" s="65"/>
      <c r="H5" s="67"/>
      <c r="I5" s="66"/>
      <c r="M5" s="5"/>
      <c r="N5" s="1"/>
      <c r="S5" s="5"/>
      <c r="Y5" s="5"/>
    </row>
    <row r="6" spans="1:27" ht="10.050000000000001" customHeight="1">
      <c r="B6" s="47"/>
      <c r="C6" s="47"/>
      <c r="D6" s="47"/>
      <c r="E6" s="47"/>
      <c r="F6" s="48"/>
      <c r="G6" s="26"/>
      <c r="H6" s="5"/>
      <c r="K6" s="31"/>
      <c r="L6" s="29"/>
      <c r="M6" s="53"/>
      <c r="N6" s="34"/>
      <c r="O6" s="34"/>
      <c r="P6" s="3"/>
      <c r="S6" s="5"/>
      <c r="Y6" s="5"/>
    </row>
    <row r="7" spans="1:27" ht="48.75" customHeight="1">
      <c r="B7" s="141" t="s">
        <v>552</v>
      </c>
      <c r="C7" s="141"/>
      <c r="D7" s="141"/>
      <c r="E7" s="141"/>
      <c r="F7" s="141"/>
      <c r="G7" s="141"/>
      <c r="H7" s="141"/>
      <c r="I7" s="141"/>
      <c r="K7" s="32"/>
      <c r="L7" s="29"/>
      <c r="M7" s="52"/>
      <c r="N7" s="33"/>
      <c r="O7" s="33"/>
      <c r="P7" s="3"/>
      <c r="S7" s="5"/>
      <c r="Y7" s="5"/>
    </row>
    <row r="8" spans="1:27" ht="10.050000000000001" customHeight="1">
      <c r="B8" s="63"/>
      <c r="C8" s="63"/>
      <c r="D8" s="63"/>
      <c r="E8" s="63"/>
      <c r="F8" s="64"/>
      <c r="G8" s="65"/>
      <c r="H8" s="67"/>
      <c r="I8" s="66"/>
      <c r="M8" s="5"/>
      <c r="N8" s="1"/>
      <c r="S8" s="5"/>
      <c r="Y8" s="5"/>
    </row>
    <row r="9" spans="1:27">
      <c r="G9" s="5"/>
      <c r="I9" s="5"/>
      <c r="N9" s="5"/>
      <c r="O9" s="1"/>
      <c r="U9" s="5"/>
      <c r="AA9" s="5"/>
    </row>
    <row r="10" spans="1:27" s="45" customFormat="1" ht="66.75" customHeight="1">
      <c r="B10" s="81"/>
      <c r="C10" s="83"/>
      <c r="D10" s="81"/>
      <c r="E10" s="119" t="s">
        <v>543</v>
      </c>
      <c r="F10" s="119" t="s">
        <v>544</v>
      </c>
      <c r="G10" s="119" t="s">
        <v>545</v>
      </c>
    </row>
    <row r="11" spans="1:27" s="47" customFormat="1" ht="4.5" customHeight="1">
      <c r="B11" s="84"/>
      <c r="C11" s="83"/>
      <c r="D11" s="84"/>
      <c r="E11" s="85"/>
      <c r="F11" s="85"/>
      <c r="G11" s="85"/>
    </row>
    <row r="12" spans="1:27" ht="35.1" customHeight="1">
      <c r="A12" s="43"/>
      <c r="B12" s="82">
        <v>1</v>
      </c>
      <c r="C12" s="131">
        <f>SUM(E12:G12)</f>
        <v>39</v>
      </c>
      <c r="D12" s="132"/>
      <c r="E12" s="131">
        <v>15</v>
      </c>
      <c r="F12" s="131">
        <v>11</v>
      </c>
      <c r="G12" s="131">
        <v>13</v>
      </c>
    </row>
    <row r="13" spans="1:27" ht="35.1" customHeight="1">
      <c r="A13" s="43"/>
      <c r="B13" s="82">
        <v>2</v>
      </c>
      <c r="C13" s="131">
        <f t="shared" ref="C13:C28" si="0">SUM(E13:G13)</f>
        <v>12</v>
      </c>
      <c r="D13" s="132"/>
      <c r="E13" s="131">
        <v>5</v>
      </c>
      <c r="F13" s="131">
        <v>6</v>
      </c>
      <c r="G13" s="131">
        <v>1</v>
      </c>
    </row>
    <row r="14" spans="1:27" ht="35.1" customHeight="1">
      <c r="A14" s="43"/>
      <c r="B14" s="82">
        <v>3</v>
      </c>
      <c r="C14" s="131">
        <f t="shared" si="0"/>
        <v>8</v>
      </c>
      <c r="D14" s="132"/>
      <c r="E14" s="131">
        <v>1</v>
      </c>
      <c r="F14" s="131">
        <v>1</v>
      </c>
      <c r="G14" s="131">
        <v>6</v>
      </c>
    </row>
    <row r="15" spans="1:27" ht="35.1" customHeight="1">
      <c r="A15" s="43"/>
      <c r="B15" s="82">
        <v>4</v>
      </c>
      <c r="C15" s="131">
        <f t="shared" si="0"/>
        <v>3</v>
      </c>
      <c r="D15" s="132"/>
      <c r="E15" s="131">
        <v>0</v>
      </c>
      <c r="F15" s="131">
        <v>0</v>
      </c>
      <c r="G15" s="131">
        <v>3</v>
      </c>
    </row>
    <row r="16" spans="1:27" ht="35.1" customHeight="1">
      <c r="A16" s="43"/>
      <c r="B16" s="82">
        <v>5</v>
      </c>
      <c r="C16" s="131">
        <f t="shared" si="0"/>
        <v>6</v>
      </c>
      <c r="D16" s="132"/>
      <c r="E16" s="131">
        <v>2</v>
      </c>
      <c r="F16" s="131">
        <v>0</v>
      </c>
      <c r="G16" s="131">
        <v>4</v>
      </c>
    </row>
    <row r="17" spans="1:8" ht="35.1" customHeight="1">
      <c r="A17" s="43"/>
      <c r="B17" s="82">
        <v>6</v>
      </c>
      <c r="C17" s="131">
        <f t="shared" si="0"/>
        <v>8</v>
      </c>
      <c r="D17" s="132"/>
      <c r="E17" s="131">
        <v>0</v>
      </c>
      <c r="F17" s="131">
        <v>0</v>
      </c>
      <c r="G17" s="131">
        <v>8</v>
      </c>
    </row>
    <row r="18" spans="1:8" ht="35.1" customHeight="1">
      <c r="A18" s="43"/>
      <c r="B18" s="82">
        <v>7</v>
      </c>
      <c r="C18" s="131">
        <f t="shared" si="0"/>
        <v>3</v>
      </c>
      <c r="D18" s="132"/>
      <c r="E18" s="131">
        <v>0</v>
      </c>
      <c r="F18" s="131">
        <v>0</v>
      </c>
      <c r="G18" s="131">
        <v>3</v>
      </c>
    </row>
    <row r="19" spans="1:8" ht="35.1" customHeight="1">
      <c r="A19" s="43"/>
      <c r="B19" s="82">
        <v>8</v>
      </c>
      <c r="C19" s="131">
        <f t="shared" si="0"/>
        <v>2</v>
      </c>
      <c r="D19" s="132"/>
      <c r="E19" s="131">
        <v>2</v>
      </c>
      <c r="F19" s="131">
        <v>0</v>
      </c>
      <c r="G19" s="131">
        <v>0</v>
      </c>
    </row>
    <row r="20" spans="1:8" ht="35.1" customHeight="1">
      <c r="A20" s="43"/>
      <c r="B20" s="82">
        <v>9</v>
      </c>
      <c r="C20" s="131">
        <f t="shared" si="0"/>
        <v>2</v>
      </c>
      <c r="D20" s="132"/>
      <c r="E20" s="131">
        <v>0</v>
      </c>
      <c r="F20" s="131">
        <v>0</v>
      </c>
      <c r="G20" s="131">
        <v>2</v>
      </c>
    </row>
    <row r="21" spans="1:8" ht="35.1" customHeight="1">
      <c r="A21" s="43"/>
      <c r="B21" s="82">
        <v>10</v>
      </c>
      <c r="C21" s="131">
        <f t="shared" si="0"/>
        <v>12</v>
      </c>
      <c r="D21" s="132"/>
      <c r="E21" s="131">
        <v>5</v>
      </c>
      <c r="F21" s="131">
        <v>2</v>
      </c>
      <c r="G21" s="131">
        <v>5</v>
      </c>
    </row>
    <row r="22" spans="1:8" ht="35.1" customHeight="1">
      <c r="A22" s="43"/>
      <c r="B22" s="82">
        <v>11</v>
      </c>
      <c r="C22" s="131">
        <f t="shared" si="0"/>
        <v>9</v>
      </c>
      <c r="D22" s="132"/>
      <c r="E22" s="131">
        <v>2</v>
      </c>
      <c r="F22" s="131">
        <v>2</v>
      </c>
      <c r="G22" s="131">
        <v>5</v>
      </c>
    </row>
    <row r="23" spans="1:8" ht="35.1" customHeight="1">
      <c r="A23" s="43"/>
      <c r="B23" s="82">
        <v>12</v>
      </c>
      <c r="C23" s="131">
        <f t="shared" si="0"/>
        <v>0</v>
      </c>
      <c r="D23" s="132"/>
      <c r="E23" s="131">
        <v>0</v>
      </c>
      <c r="F23" s="131">
        <v>0</v>
      </c>
      <c r="G23" s="131">
        <v>0</v>
      </c>
    </row>
    <row r="24" spans="1:8" ht="35.1" customHeight="1">
      <c r="A24" s="43"/>
      <c r="B24" s="82">
        <v>13</v>
      </c>
      <c r="C24" s="131">
        <f t="shared" si="0"/>
        <v>0</v>
      </c>
      <c r="D24" s="132"/>
      <c r="E24" s="131">
        <v>0</v>
      </c>
      <c r="F24" s="131">
        <v>0</v>
      </c>
      <c r="G24" s="131">
        <v>0</v>
      </c>
    </row>
    <row r="25" spans="1:8" ht="35.1" customHeight="1">
      <c r="A25" s="43"/>
      <c r="B25" s="82">
        <v>14</v>
      </c>
      <c r="C25" s="131">
        <f t="shared" si="0"/>
        <v>0</v>
      </c>
      <c r="D25" s="132"/>
      <c r="E25" s="131">
        <v>0</v>
      </c>
      <c r="F25" s="131">
        <v>0</v>
      </c>
      <c r="G25" s="131">
        <v>0</v>
      </c>
    </row>
    <row r="26" spans="1:8" ht="35.1" customHeight="1">
      <c r="A26" s="43"/>
      <c r="B26" s="82">
        <v>15</v>
      </c>
      <c r="C26" s="131">
        <f t="shared" si="0"/>
        <v>0</v>
      </c>
      <c r="D26" s="132"/>
      <c r="E26" s="131">
        <v>0</v>
      </c>
      <c r="F26" s="131">
        <v>0</v>
      </c>
      <c r="G26" s="131">
        <v>0</v>
      </c>
    </row>
    <row r="27" spans="1:8" ht="35.1" customHeight="1">
      <c r="A27" s="43"/>
      <c r="B27" s="82">
        <v>16</v>
      </c>
      <c r="C27" s="131">
        <f t="shared" si="0"/>
        <v>15</v>
      </c>
      <c r="D27" s="132"/>
      <c r="E27" s="131">
        <v>5</v>
      </c>
      <c r="F27" s="131">
        <v>5</v>
      </c>
      <c r="G27" s="131">
        <v>5</v>
      </c>
    </row>
    <row r="28" spans="1:8" ht="35.1" customHeight="1">
      <c r="A28" s="43"/>
      <c r="B28" s="82">
        <v>17</v>
      </c>
      <c r="C28" s="131">
        <f t="shared" si="0"/>
        <v>15</v>
      </c>
      <c r="D28" s="132"/>
      <c r="E28" s="131">
        <v>5</v>
      </c>
      <c r="F28" s="131">
        <v>5</v>
      </c>
      <c r="G28" s="131">
        <v>5</v>
      </c>
    </row>
    <row r="29" spans="1:8" ht="35.1" customHeight="1">
      <c r="A29" s="43"/>
      <c r="B29" s="86"/>
      <c r="C29" s="133"/>
      <c r="D29" s="133"/>
      <c r="E29" s="134"/>
      <c r="F29" s="134"/>
      <c r="G29" s="134"/>
      <c r="H29" s="44"/>
    </row>
    <row r="30" spans="1:8" ht="35.1" customHeight="1">
      <c r="A30" s="43"/>
      <c r="B30" s="87"/>
      <c r="C30" s="135"/>
      <c r="D30" s="136"/>
      <c r="E30" s="131">
        <f>SUM(E12:E28)</f>
        <v>42</v>
      </c>
      <c r="F30" s="131">
        <f t="shared" ref="F30:G30" si="1">SUM(F12:F28)</f>
        <v>32</v>
      </c>
      <c r="G30" s="131">
        <f t="shared" si="1"/>
        <v>60</v>
      </c>
      <c r="H30" s="44"/>
    </row>
  </sheetData>
  <sheetProtection selectLockedCells="1"/>
  <customSheetViews>
    <customSheetView guid="{724A64A4-9C6E-4A91-88DE-58EA9BF8AF7E}" showGridLines="0" showRowCol="0">
      <pane ySplit="11" topLeftCell="A12" activePane="bottomLeft" state="frozen"/>
      <selection pane="bottomLeft" activeCell="L23" sqref="L23"/>
      <pageMargins left="0.7" right="0.7" top="0.75" bottom="0.75" header="0.3" footer="0.3"/>
      <pageSetup orientation="portrait" r:id="rId1"/>
    </customSheetView>
  </customSheetViews>
  <mergeCells count="1">
    <mergeCell ref="B7:I7"/>
  </mergeCells>
  <conditionalFormatting sqref="K6:O7">
    <cfRule type="containsText" dxfId="202" priority="6" operator="containsText" text="P1">
      <formula>NOT(ISERROR(SEARCH("P1",K6)))</formula>
    </cfRule>
    <cfRule type="containsText" dxfId="201" priority="7" operator="containsText" text="P2">
      <formula>NOT(ISERROR(SEARCH("P2",K6)))</formula>
    </cfRule>
    <cfRule type="containsText" dxfId="200" priority="8" operator="containsText" text="P3">
      <formula>NOT(ISERROR(SEARCH("P3",K6)))</formula>
    </cfRule>
    <cfRule type="containsText" dxfId="199" priority="9" operator="containsText" text="N/A">
      <formula>NOT(ISERROR(SEARCH("N/A",K6)))</formula>
    </cfRule>
    <cfRule type="containsText" dxfId="198" priority="10" operator="containsText" text="B1">
      <formula>NOT(ISERROR(SEARCH("B1",K6)))</formula>
    </cfRule>
    <cfRule type="containsText" dxfId="197" priority="11" operator="containsText" text="B2">
      <formula>NOT(ISERROR(SEARCH("B2",K6)))</formula>
    </cfRule>
    <cfRule type="containsText" dxfId="196" priority="12" operator="containsText" text="B3">
      <formula>NOT(ISERROR(SEARCH("B3",K6)))</formula>
    </cfRule>
  </conditionalFormatting>
  <conditionalFormatting sqref="H29">
    <cfRule type="colorScale" priority="3">
      <colorScale>
        <cfvo type="min"/>
        <cfvo type="max"/>
        <color theme="2"/>
        <color theme="4" tint="-0.249977111117893"/>
      </colorScale>
    </cfRule>
  </conditionalFormatting>
  <conditionalFormatting sqref="H30">
    <cfRule type="colorScale" priority="229">
      <colorScale>
        <cfvo type="min"/>
        <cfvo type="max"/>
        <color theme="2"/>
        <color theme="4" tint="-0.249977111117893"/>
      </colorScale>
    </cfRule>
  </conditionalFormatting>
  <conditionalFormatting sqref="C12:C28">
    <cfRule type="colorScale" priority="2">
      <colorScale>
        <cfvo type="min"/>
        <cfvo type="max"/>
        <color theme="0"/>
        <color theme="8"/>
      </colorScale>
    </cfRule>
  </conditionalFormatting>
  <conditionalFormatting sqref="E12:G29">
    <cfRule type="colorScale" priority="1">
      <colorScale>
        <cfvo type="min"/>
        <cfvo type="max"/>
        <color theme="0"/>
        <color theme="8"/>
      </colorScale>
    </cfRule>
  </conditionalFormatting>
  <conditionalFormatting sqref="E30:G30">
    <cfRule type="colorScale" priority="230">
      <colorScale>
        <cfvo type="min"/>
        <cfvo type="max"/>
        <color theme="0"/>
        <color theme="8"/>
      </colorScale>
    </cfRule>
  </conditionalFormatting>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3DD09-E1A4-472C-8E64-3BB40CBF0D35}">
  <sheetPr codeName="Sheet4"/>
  <dimension ref="B1:AW59"/>
  <sheetViews>
    <sheetView showGridLines="0" showRowColHeaders="0" zoomScaleNormal="100" workbookViewId="0"/>
  </sheetViews>
  <sheetFormatPr baseColWidth="10" defaultColWidth="8.77734375" defaultRowHeight="14.4"/>
  <cols>
    <col min="1" max="1" width="3.77734375" customWidth="1"/>
    <col min="3" max="3" width="9.21875" style="89" customWidth="1"/>
    <col min="4" max="7" width="9.21875" customWidth="1"/>
    <col min="8" max="8" width="9.21875" style="89" customWidth="1"/>
    <col min="9" max="10" width="9.21875" customWidth="1"/>
    <col min="11" max="11" width="11.109375" customWidth="1"/>
    <col min="13" max="13" width="9.21875" style="89" customWidth="1"/>
    <col min="14" max="15" width="9.21875" customWidth="1"/>
    <col min="16" max="16" width="10.21875" customWidth="1"/>
    <col min="18" max="18" width="9.21875" style="89" customWidth="1"/>
    <col min="19" max="20" width="9.21875" customWidth="1"/>
    <col min="21" max="21" width="11.109375" customWidth="1"/>
    <col min="23" max="23" width="9.21875" style="89" customWidth="1"/>
    <col min="24" max="26" width="9.21875" customWidth="1"/>
  </cols>
  <sheetData>
    <row r="1" spans="2:49" s="3" customFormat="1" ht="10.050000000000001" customHeight="1">
      <c r="B1" s="49"/>
      <c r="C1" s="49"/>
      <c r="D1" s="49"/>
      <c r="E1" s="49"/>
      <c r="F1" s="51"/>
      <c r="G1" s="30"/>
      <c r="H1" s="2"/>
    </row>
    <row r="2" spans="2:49">
      <c r="B2" s="47"/>
      <c r="C2" s="47"/>
      <c r="D2" s="47"/>
      <c r="E2" s="47"/>
      <c r="F2" s="48"/>
      <c r="G2" s="26"/>
      <c r="H2"/>
      <c r="J2" s="5"/>
      <c r="M2"/>
      <c r="O2" s="5"/>
      <c r="P2" s="1"/>
      <c r="R2"/>
      <c r="U2" s="5"/>
      <c r="V2" s="145"/>
      <c r="W2" s="145"/>
      <c r="AA2" s="5"/>
    </row>
    <row r="3" spans="2:49">
      <c r="B3" s="47"/>
      <c r="C3" s="47"/>
      <c r="D3" s="47"/>
      <c r="E3" s="47"/>
      <c r="F3" s="48"/>
      <c r="G3" s="26"/>
      <c r="H3"/>
      <c r="I3" s="3"/>
      <c r="J3" s="5"/>
      <c r="M3"/>
      <c r="O3" s="5"/>
      <c r="P3" s="1"/>
      <c r="R3"/>
      <c r="U3" s="5"/>
      <c r="W3"/>
      <c r="AA3" s="5"/>
    </row>
    <row r="4" spans="2:49">
      <c r="B4" s="47"/>
      <c r="C4" s="47"/>
      <c r="D4" s="47"/>
      <c r="E4" s="47"/>
      <c r="F4" s="48"/>
      <c r="G4" s="26"/>
      <c r="H4"/>
      <c r="M4"/>
      <c r="P4" s="1"/>
      <c r="R4"/>
      <c r="U4" s="5"/>
      <c r="W4"/>
      <c r="AA4" s="5"/>
    </row>
    <row r="5" spans="2:49" ht="5.0999999999999996" customHeight="1">
      <c r="B5" s="63"/>
      <c r="C5" s="63"/>
      <c r="D5" s="63"/>
      <c r="E5" s="63"/>
      <c r="F5" s="64"/>
      <c r="G5" s="65"/>
      <c r="H5" s="142"/>
      <c r="I5" s="142"/>
      <c r="J5" s="67"/>
      <c r="K5" s="66"/>
      <c r="L5" s="66"/>
      <c r="M5" s="66"/>
      <c r="N5" s="66"/>
      <c r="O5" s="67"/>
      <c r="P5" s="101"/>
      <c r="Q5" s="66"/>
      <c r="R5" s="66"/>
      <c r="S5" s="66"/>
      <c r="T5" s="66"/>
      <c r="U5" s="67"/>
      <c r="V5" s="66"/>
      <c r="W5" s="66"/>
      <c r="X5" s="66"/>
      <c r="Y5" s="66"/>
      <c r="AA5" s="5"/>
    </row>
    <row r="6" spans="2:49" ht="9.75" customHeight="1">
      <c r="C6" s="100"/>
      <c r="D6" s="100"/>
      <c r="E6" s="100"/>
      <c r="F6" s="100"/>
      <c r="G6" s="100"/>
      <c r="H6" s="100"/>
      <c r="I6" s="100"/>
      <c r="J6" s="100"/>
      <c r="K6" s="100"/>
      <c r="L6" s="100"/>
      <c r="M6" s="100"/>
      <c r="N6" s="100"/>
      <c r="O6" s="100"/>
      <c r="P6" s="100"/>
      <c r="Q6" s="100"/>
      <c r="R6" s="100"/>
      <c r="S6" s="100"/>
      <c r="T6" s="100"/>
      <c r="U6" s="100"/>
      <c r="V6" s="100"/>
      <c r="W6" s="100"/>
      <c r="X6" s="100"/>
      <c r="Y6" s="100"/>
      <c r="AA6" s="5"/>
    </row>
    <row r="7" spans="2:49" ht="48.75" customHeight="1">
      <c r="B7" s="141" t="s">
        <v>547</v>
      </c>
      <c r="C7" s="141"/>
      <c r="D7" s="141"/>
      <c r="E7" s="141"/>
      <c r="F7" s="141"/>
      <c r="G7" s="141"/>
      <c r="H7" s="141"/>
      <c r="I7" s="141"/>
      <c r="J7" s="141"/>
      <c r="K7" s="141"/>
      <c r="L7" s="141"/>
      <c r="M7" s="141"/>
      <c r="N7" s="141"/>
      <c r="O7" s="141"/>
      <c r="P7" s="141"/>
      <c r="Q7" s="141"/>
      <c r="R7" s="141"/>
      <c r="S7" s="141"/>
      <c r="T7" s="141"/>
      <c r="U7" s="100"/>
      <c r="V7" s="100"/>
      <c r="W7" s="100"/>
      <c r="X7" s="100"/>
      <c r="Y7" s="100"/>
      <c r="AA7" s="5"/>
    </row>
    <row r="8" spans="2:49" ht="10.050000000000001" customHeight="1">
      <c r="B8" s="63"/>
      <c r="C8" s="63"/>
      <c r="D8" s="63"/>
      <c r="E8" s="63"/>
      <c r="F8" s="64"/>
      <c r="G8" s="65"/>
      <c r="H8" s="143"/>
      <c r="I8" s="143"/>
      <c r="J8" s="67"/>
      <c r="K8" s="66"/>
      <c r="L8" s="66"/>
      <c r="M8" s="66"/>
      <c r="N8" s="66"/>
      <c r="O8" s="67"/>
      <c r="P8" s="101"/>
      <c r="Q8" s="66"/>
      <c r="R8" s="66"/>
      <c r="S8" s="66"/>
      <c r="T8" s="66"/>
      <c r="U8" s="67"/>
      <c r="V8" s="66"/>
      <c r="W8" s="66"/>
      <c r="X8" s="66"/>
      <c r="Y8" s="66"/>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c r="B12" s="146" t="s">
        <v>535</v>
      </c>
      <c r="C12" s="90"/>
      <c r="D12" s="11"/>
      <c r="E12" s="11"/>
      <c r="F12" s="12"/>
      <c r="G12" s="146" t="s">
        <v>519</v>
      </c>
      <c r="I12" s="12"/>
      <c r="J12" s="11"/>
      <c r="K12" s="11"/>
      <c r="L12" s="146" t="s">
        <v>520</v>
      </c>
      <c r="N12" s="11"/>
      <c r="O12" s="12"/>
      <c r="P12" s="11"/>
      <c r="Q12" s="146" t="s">
        <v>521</v>
      </c>
      <c r="R12" s="95"/>
      <c r="S12" s="12"/>
      <c r="T12" s="11"/>
      <c r="U12" s="11"/>
      <c r="V12" s="146" t="s">
        <v>522</v>
      </c>
      <c r="W12" s="95"/>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50"/>
      <c r="C13" s="90"/>
      <c r="D13" s="13"/>
      <c r="G13" s="150"/>
      <c r="H13" s="92"/>
      <c r="L13" s="150"/>
      <c r="M13" s="92"/>
      <c r="Q13" s="148"/>
      <c r="R13" s="92"/>
      <c r="V13" s="147"/>
      <c r="W13" s="92"/>
      <c r="Z13" s="13"/>
      <c r="AR13" s="13"/>
    </row>
    <row r="14" spans="2:49">
      <c r="B14" s="35" t="s">
        <v>340</v>
      </c>
      <c r="C14" s="91" t="s">
        <v>557</v>
      </c>
      <c r="D14" s="13"/>
      <c r="G14" s="35" t="s">
        <v>338</v>
      </c>
      <c r="H14" s="91" t="s">
        <v>388</v>
      </c>
      <c r="L14" s="35" t="s">
        <v>342</v>
      </c>
      <c r="M14" s="91" t="s">
        <v>422</v>
      </c>
      <c r="Q14" s="35" t="s">
        <v>342</v>
      </c>
      <c r="R14" s="91" t="s">
        <v>461</v>
      </c>
      <c r="V14" s="35" t="s">
        <v>342</v>
      </c>
      <c r="W14" s="91" t="s">
        <v>488</v>
      </c>
      <c r="Z14" s="13"/>
      <c r="AR14" s="14"/>
    </row>
    <row r="15" spans="2:49" ht="15.6">
      <c r="B15" s="35" t="s">
        <v>340</v>
      </c>
      <c r="C15" s="91" t="s">
        <v>351</v>
      </c>
      <c r="D15" s="13"/>
      <c r="G15" s="35" t="s">
        <v>342</v>
      </c>
      <c r="H15" s="91" t="s">
        <v>389</v>
      </c>
      <c r="L15" s="35" t="s">
        <v>342</v>
      </c>
      <c r="M15" s="91" t="s">
        <v>423</v>
      </c>
      <c r="Q15" s="35" t="s">
        <v>342</v>
      </c>
      <c r="R15" s="91" t="s">
        <v>462</v>
      </c>
      <c r="V15" s="35" t="s">
        <v>342</v>
      </c>
      <c r="W15" s="91" t="s">
        <v>489</v>
      </c>
      <c r="Z15" s="13"/>
      <c r="AR15" s="15"/>
    </row>
    <row r="16" spans="2:49">
      <c r="B16" s="35" t="s">
        <v>339</v>
      </c>
      <c r="C16" s="91" t="s">
        <v>352</v>
      </c>
      <c r="D16" s="13"/>
      <c r="G16" s="35" t="s">
        <v>342</v>
      </c>
      <c r="H16" s="91" t="s">
        <v>390</v>
      </c>
      <c r="L16" s="35" t="s">
        <v>342</v>
      </c>
      <c r="M16" s="91" t="s">
        <v>424</v>
      </c>
      <c r="Q16" s="35" t="s">
        <v>342</v>
      </c>
      <c r="R16" s="91" t="s">
        <v>463</v>
      </c>
      <c r="V16" s="35" t="s">
        <v>342</v>
      </c>
      <c r="W16" s="91" t="s">
        <v>490</v>
      </c>
      <c r="Z16" s="13"/>
      <c r="AR16" s="13"/>
    </row>
    <row r="17" spans="2:44">
      <c r="B17" s="35" t="s">
        <v>339</v>
      </c>
      <c r="C17" s="91" t="s">
        <v>353</v>
      </c>
      <c r="D17" s="13"/>
      <c r="G17" s="35" t="s">
        <v>338</v>
      </c>
      <c r="H17" s="91" t="s">
        <v>391</v>
      </c>
      <c r="L17" s="35" t="s">
        <v>342</v>
      </c>
      <c r="M17" s="91" t="s">
        <v>425</v>
      </c>
      <c r="Q17" s="35" t="s">
        <v>342</v>
      </c>
      <c r="R17" s="91" t="s">
        <v>464</v>
      </c>
      <c r="V17" s="35" t="s">
        <v>342</v>
      </c>
      <c r="W17" s="91" t="s">
        <v>491</v>
      </c>
      <c r="Z17" s="13"/>
      <c r="AR17" s="13"/>
    </row>
    <row r="18" spans="2:44">
      <c r="B18" s="35" t="s">
        <v>339</v>
      </c>
      <c r="C18" s="91" t="s">
        <v>354</v>
      </c>
      <c r="D18" s="13"/>
      <c r="G18" s="35" t="s">
        <v>342</v>
      </c>
      <c r="H18" s="91" t="s">
        <v>392</v>
      </c>
      <c r="L18" s="35" t="s">
        <v>342</v>
      </c>
      <c r="M18" s="91" t="s">
        <v>426</v>
      </c>
      <c r="Q18" s="35" t="s">
        <v>342</v>
      </c>
      <c r="R18" s="91" t="s">
        <v>539</v>
      </c>
      <c r="V18" s="35" t="s">
        <v>541</v>
      </c>
      <c r="W18" s="91" t="s">
        <v>492</v>
      </c>
      <c r="Z18" s="17"/>
      <c r="AR18" s="13"/>
    </row>
    <row r="19" spans="2:44" ht="15.6">
      <c r="B19" s="35" t="s">
        <v>339</v>
      </c>
      <c r="C19" s="91" t="s">
        <v>355</v>
      </c>
      <c r="D19" s="13"/>
      <c r="G19" s="35" t="s">
        <v>342</v>
      </c>
      <c r="H19" s="91" t="s">
        <v>393</v>
      </c>
      <c r="L19" s="35" t="s">
        <v>342</v>
      </c>
      <c r="M19" s="91" t="s">
        <v>427</v>
      </c>
      <c r="Q19" s="149" t="s">
        <v>523</v>
      </c>
      <c r="V19" s="35" t="s">
        <v>339</v>
      </c>
      <c r="W19" s="91" t="s">
        <v>493</v>
      </c>
      <c r="Z19" s="15"/>
      <c r="AR19" s="13"/>
    </row>
    <row r="20" spans="2:44" ht="18" customHeight="1">
      <c r="B20" s="35" t="s">
        <v>338</v>
      </c>
      <c r="C20" s="91" t="s">
        <v>356</v>
      </c>
      <c r="D20" s="13"/>
      <c r="G20" s="35" t="s">
        <v>342</v>
      </c>
      <c r="H20" s="91" t="s">
        <v>394</v>
      </c>
      <c r="L20" s="35" t="s">
        <v>342</v>
      </c>
      <c r="M20" s="91" t="s">
        <v>428</v>
      </c>
      <c r="Q20" s="148"/>
      <c r="R20" s="92"/>
      <c r="V20" s="35" t="s">
        <v>342</v>
      </c>
      <c r="W20" s="91" t="s">
        <v>494</v>
      </c>
      <c r="Z20" s="13"/>
      <c r="AR20" s="13"/>
    </row>
    <row r="21" spans="2:44">
      <c r="B21" s="151" t="s">
        <v>524</v>
      </c>
      <c r="C21" s="90"/>
      <c r="D21" s="13"/>
      <c r="G21" s="35" t="s">
        <v>342</v>
      </c>
      <c r="H21" s="91" t="s">
        <v>395</v>
      </c>
      <c r="L21" s="35" t="s">
        <v>342</v>
      </c>
      <c r="M21" s="91" t="s">
        <v>429</v>
      </c>
      <c r="Q21" s="24" t="s">
        <v>342</v>
      </c>
      <c r="R21" s="91" t="s">
        <v>466</v>
      </c>
      <c r="V21" s="35" t="s">
        <v>342</v>
      </c>
      <c r="W21" s="91" t="s">
        <v>495</v>
      </c>
      <c r="Z21" s="13"/>
      <c r="AR21" s="13"/>
    </row>
    <row r="22" spans="2:44" ht="18" customHeight="1">
      <c r="B22" s="147"/>
      <c r="C22" s="92"/>
      <c r="D22" s="17"/>
      <c r="E22" s="17"/>
      <c r="F22" s="10"/>
      <c r="G22" s="35" t="s">
        <v>342</v>
      </c>
      <c r="H22" s="91" t="s">
        <v>396</v>
      </c>
      <c r="L22" s="151" t="s">
        <v>525</v>
      </c>
      <c r="Q22" s="24" t="s">
        <v>342</v>
      </c>
      <c r="R22" s="91" t="s">
        <v>467</v>
      </c>
      <c r="V22" s="35" t="s">
        <v>342</v>
      </c>
      <c r="W22" s="91" t="s">
        <v>496</v>
      </c>
      <c r="Z22" s="13"/>
      <c r="AR22" s="13"/>
    </row>
    <row r="23" spans="2:44" ht="18" customHeight="1">
      <c r="B23" s="35" t="s">
        <v>339</v>
      </c>
      <c r="C23" s="91" t="s">
        <v>357</v>
      </c>
      <c r="D23" s="17"/>
      <c r="E23" s="17"/>
      <c r="F23" s="10"/>
      <c r="G23" s="151" t="s">
        <v>526</v>
      </c>
      <c r="L23" s="148"/>
      <c r="M23" s="92"/>
      <c r="Q23" s="24" t="s">
        <v>342</v>
      </c>
      <c r="R23" s="91" t="s">
        <v>468</v>
      </c>
      <c r="V23" s="35" t="s">
        <v>342</v>
      </c>
      <c r="W23" s="91" t="s">
        <v>497</v>
      </c>
      <c r="Z23" s="13"/>
      <c r="AR23" s="13"/>
    </row>
    <row r="24" spans="2:44" ht="18" customHeight="1">
      <c r="B24" s="35" t="s">
        <v>339</v>
      </c>
      <c r="C24" s="91" t="s">
        <v>358</v>
      </c>
      <c r="D24" s="17"/>
      <c r="E24" s="17"/>
      <c r="F24" s="10"/>
      <c r="G24" s="148"/>
      <c r="H24" s="92"/>
      <c r="L24" s="35" t="s">
        <v>340</v>
      </c>
      <c r="M24" s="91" t="s">
        <v>430</v>
      </c>
      <c r="Q24" s="24" t="s">
        <v>342</v>
      </c>
      <c r="R24" s="91" t="s">
        <v>469</v>
      </c>
      <c r="S24" s="17"/>
      <c r="T24" s="18"/>
      <c r="V24" s="35" t="s">
        <v>342</v>
      </c>
      <c r="W24" s="91" t="s">
        <v>498</v>
      </c>
      <c r="Y24" s="17"/>
      <c r="Z24" s="17"/>
      <c r="AR24" s="13"/>
    </row>
    <row r="25" spans="2:44">
      <c r="B25" s="35" t="s">
        <v>338</v>
      </c>
      <c r="C25" s="91" t="s">
        <v>359</v>
      </c>
      <c r="D25" s="17"/>
      <c r="E25" s="17"/>
      <c r="F25" s="10"/>
      <c r="G25" s="24" t="s">
        <v>342</v>
      </c>
      <c r="H25" s="91" t="s">
        <v>397</v>
      </c>
      <c r="L25" s="35" t="s">
        <v>339</v>
      </c>
      <c r="M25" s="91" t="s">
        <v>431</v>
      </c>
      <c r="Q25" s="24" t="s">
        <v>342</v>
      </c>
      <c r="R25" s="91" t="s">
        <v>540</v>
      </c>
      <c r="S25" s="17"/>
      <c r="T25" s="18"/>
      <c r="V25" s="35" t="s">
        <v>338</v>
      </c>
      <c r="W25" s="91" t="s">
        <v>499</v>
      </c>
      <c r="Y25" s="17"/>
      <c r="Z25" s="17"/>
      <c r="AR25" s="13"/>
    </row>
    <row r="26" spans="2:44">
      <c r="B26" s="35" t="s">
        <v>342</v>
      </c>
      <c r="C26" s="91" t="s">
        <v>360</v>
      </c>
      <c r="D26" s="17"/>
      <c r="E26" s="17"/>
      <c r="F26" s="10"/>
      <c r="G26" s="24" t="s">
        <v>342</v>
      </c>
      <c r="H26" s="91" t="s">
        <v>538</v>
      </c>
      <c r="L26" s="35" t="s">
        <v>342</v>
      </c>
      <c r="M26" s="91" t="s">
        <v>432</v>
      </c>
      <c r="Q26" s="24" t="s">
        <v>342</v>
      </c>
      <c r="R26" s="91" t="s">
        <v>471</v>
      </c>
      <c r="S26" s="17"/>
      <c r="T26" s="18"/>
      <c r="V26" s="147" t="s">
        <v>527</v>
      </c>
      <c r="Y26" s="17"/>
      <c r="Z26" s="17"/>
      <c r="AA26" s="17"/>
      <c r="AE26" s="18"/>
      <c r="AF26" s="13"/>
      <c r="AG26" s="17"/>
      <c r="AH26" s="18"/>
      <c r="AI26" s="13"/>
      <c r="AJ26" s="17"/>
      <c r="AK26" s="18"/>
      <c r="AL26" s="13"/>
      <c r="AM26" s="17"/>
      <c r="AN26" s="18"/>
      <c r="AO26" s="13"/>
      <c r="AP26" s="17"/>
      <c r="AQ26" s="18"/>
      <c r="AR26" s="17"/>
    </row>
    <row r="27" spans="2:44" ht="18" customHeight="1">
      <c r="B27" s="35" t="s">
        <v>342</v>
      </c>
      <c r="C27" s="91" t="s">
        <v>361</v>
      </c>
      <c r="D27" s="17"/>
      <c r="E27" s="17"/>
      <c r="F27" s="18"/>
      <c r="G27" s="24" t="s">
        <v>342</v>
      </c>
      <c r="H27" s="91" t="s">
        <v>399</v>
      </c>
      <c r="L27" s="35" t="s">
        <v>342</v>
      </c>
      <c r="M27" s="91" t="s">
        <v>433</v>
      </c>
      <c r="Q27" s="24" t="s">
        <v>342</v>
      </c>
      <c r="R27" s="91" t="s">
        <v>472</v>
      </c>
      <c r="S27" s="17"/>
      <c r="T27" s="18"/>
      <c r="V27" s="147"/>
      <c r="W27" s="99"/>
      <c r="X27" s="17"/>
      <c r="Y27" s="17"/>
      <c r="Z27" s="13"/>
      <c r="AA27" s="13"/>
      <c r="AE27" s="18"/>
      <c r="AF27" s="13"/>
      <c r="AG27" s="13"/>
      <c r="AH27" s="18"/>
      <c r="AI27" s="13"/>
      <c r="AJ27" s="13"/>
      <c r="AK27" s="18"/>
      <c r="AL27" s="13"/>
      <c r="AM27" s="13"/>
      <c r="AN27" s="18"/>
      <c r="AO27" s="13"/>
      <c r="AP27" s="13"/>
      <c r="AQ27" s="18"/>
      <c r="AR27" s="13"/>
    </row>
    <row r="28" spans="2:44">
      <c r="B28" s="35" t="s">
        <v>342</v>
      </c>
      <c r="C28" s="91" t="s">
        <v>362</v>
      </c>
      <c r="D28" s="17"/>
      <c r="E28" s="17"/>
      <c r="F28" s="18"/>
      <c r="G28" s="24" t="s">
        <v>342</v>
      </c>
      <c r="H28" s="91" t="s">
        <v>400</v>
      </c>
      <c r="L28" s="35" t="s">
        <v>342</v>
      </c>
      <c r="M28" s="91" t="s">
        <v>434</v>
      </c>
      <c r="Q28" s="24" t="s">
        <v>342</v>
      </c>
      <c r="R28" s="91" t="s">
        <v>473</v>
      </c>
      <c r="S28" s="17"/>
      <c r="T28" s="18"/>
      <c r="V28" s="35" t="s">
        <v>342</v>
      </c>
      <c r="W28" s="91" t="s">
        <v>500</v>
      </c>
      <c r="X28" s="17"/>
      <c r="Y28" s="17"/>
      <c r="Z28" s="17"/>
      <c r="AA28" s="17"/>
      <c r="AE28" s="18"/>
      <c r="AF28" s="17"/>
      <c r="AG28" s="17"/>
      <c r="AH28" s="18"/>
      <c r="AI28" s="17"/>
      <c r="AJ28" s="17"/>
      <c r="AK28" s="18"/>
      <c r="AL28" s="17"/>
      <c r="AM28" s="17"/>
      <c r="AN28" s="18"/>
      <c r="AO28" s="17"/>
      <c r="AP28" s="17"/>
      <c r="AQ28" s="18"/>
      <c r="AR28" s="17"/>
    </row>
    <row r="29" spans="2:44">
      <c r="B29" s="35" t="s">
        <v>342</v>
      </c>
      <c r="C29" s="91" t="s">
        <v>363</v>
      </c>
      <c r="D29" s="17"/>
      <c r="E29" s="17"/>
      <c r="F29" s="18"/>
      <c r="G29" s="24" t="s">
        <v>342</v>
      </c>
      <c r="H29" s="91" t="s">
        <v>401</v>
      </c>
      <c r="L29" s="35" t="s">
        <v>342</v>
      </c>
      <c r="M29" s="91" t="s">
        <v>435</v>
      </c>
      <c r="Q29" s="24" t="s">
        <v>342</v>
      </c>
      <c r="R29" s="91" t="s">
        <v>474</v>
      </c>
      <c r="S29" s="17"/>
      <c r="T29" s="18"/>
      <c r="V29" s="35" t="s">
        <v>342</v>
      </c>
      <c r="W29" s="91" t="s">
        <v>501</v>
      </c>
      <c r="X29" s="17"/>
      <c r="Y29" s="17"/>
      <c r="Z29" s="17"/>
      <c r="AA29" s="17"/>
      <c r="AE29" s="18"/>
      <c r="AF29" s="17"/>
      <c r="AG29" s="17"/>
      <c r="AH29" s="18"/>
      <c r="AI29" s="17"/>
      <c r="AJ29" s="17"/>
      <c r="AK29" s="18"/>
      <c r="AL29" s="17"/>
      <c r="AM29" s="17"/>
      <c r="AN29" s="18"/>
      <c r="AO29" s="17"/>
      <c r="AP29" s="17"/>
      <c r="AQ29" s="18"/>
      <c r="AR29" s="17"/>
    </row>
    <row r="30" spans="2:44">
      <c r="B30" s="35" t="s">
        <v>342</v>
      </c>
      <c r="C30" s="91" t="s">
        <v>364</v>
      </c>
      <c r="D30" s="17"/>
      <c r="E30" s="17"/>
      <c r="F30" s="18"/>
      <c r="G30" s="24" t="s">
        <v>342</v>
      </c>
      <c r="H30" s="91" t="s">
        <v>402</v>
      </c>
      <c r="L30" s="24" t="s">
        <v>342</v>
      </c>
      <c r="M30" s="91" t="s">
        <v>436</v>
      </c>
      <c r="Q30" s="24" t="s">
        <v>342</v>
      </c>
      <c r="R30" s="91" t="s">
        <v>475</v>
      </c>
      <c r="S30" s="17"/>
      <c r="T30" s="18"/>
      <c r="V30" s="35" t="s">
        <v>338</v>
      </c>
      <c r="W30" s="91" t="s">
        <v>502</v>
      </c>
      <c r="X30" s="17"/>
      <c r="Y30" s="17"/>
      <c r="Z30" s="17"/>
      <c r="AA30" s="17"/>
      <c r="AE30" s="18"/>
      <c r="AF30" s="17"/>
      <c r="AG30" s="17"/>
      <c r="AH30" s="18"/>
      <c r="AI30" s="17"/>
      <c r="AJ30" s="17"/>
      <c r="AK30" s="18"/>
      <c r="AL30" s="17"/>
      <c r="AM30" s="17"/>
      <c r="AN30" s="18"/>
      <c r="AO30" s="17"/>
      <c r="AP30" s="17"/>
      <c r="AQ30" s="18"/>
      <c r="AR30" s="17"/>
    </row>
    <row r="31" spans="2:44">
      <c r="B31" s="147" t="s">
        <v>528</v>
      </c>
      <c r="C31" s="90"/>
      <c r="D31" s="17"/>
      <c r="E31" s="17"/>
      <c r="F31" s="18"/>
      <c r="G31" s="24" t="s">
        <v>342</v>
      </c>
      <c r="H31" s="91" t="s">
        <v>403</v>
      </c>
      <c r="L31" s="24" t="s">
        <v>342</v>
      </c>
      <c r="M31" s="91" t="s">
        <v>437</v>
      </c>
      <c r="Q31" s="149" t="s">
        <v>529</v>
      </c>
      <c r="R31" s="92"/>
      <c r="S31" s="17"/>
      <c r="T31" s="18"/>
      <c r="V31" s="35" t="s">
        <v>342</v>
      </c>
      <c r="W31" s="91" t="s">
        <v>503</v>
      </c>
      <c r="X31" s="17"/>
      <c r="Y31" s="17"/>
      <c r="Z31" s="17"/>
      <c r="AE31" s="18"/>
      <c r="AF31" s="17"/>
      <c r="AG31" s="17"/>
      <c r="AH31" s="18"/>
      <c r="AI31" s="17"/>
      <c r="AJ31" s="17"/>
      <c r="AK31" s="18"/>
      <c r="AL31" s="17"/>
      <c r="AM31" s="17"/>
      <c r="AN31" s="18"/>
      <c r="AO31" s="17"/>
      <c r="AP31" s="17"/>
      <c r="AQ31" s="18"/>
      <c r="AR31" s="17"/>
    </row>
    <row r="32" spans="2:44" ht="18" customHeight="1">
      <c r="B32" s="147"/>
      <c r="C32" s="92"/>
      <c r="D32" s="17"/>
      <c r="E32" s="17"/>
      <c r="F32" s="18"/>
      <c r="G32" s="24" t="s">
        <v>342</v>
      </c>
      <c r="H32" s="91" t="s">
        <v>404</v>
      </c>
      <c r="L32" s="24" t="s">
        <v>342</v>
      </c>
      <c r="M32" s="91" t="s">
        <v>438</v>
      </c>
      <c r="Q32" s="148"/>
      <c r="R32" s="92"/>
      <c r="S32" s="17"/>
      <c r="T32" s="18"/>
      <c r="V32" s="35" t="s">
        <v>342</v>
      </c>
      <c r="W32" s="91" t="s">
        <v>504</v>
      </c>
      <c r="Y32" s="17"/>
      <c r="Z32" s="17"/>
      <c r="AA32" s="17"/>
      <c r="AE32" s="18"/>
      <c r="AF32" s="17"/>
      <c r="AG32" s="17"/>
      <c r="AH32" s="18"/>
      <c r="AI32" s="17"/>
      <c r="AJ32" s="17"/>
      <c r="AK32" s="18"/>
      <c r="AL32" s="17"/>
      <c r="AM32" s="17"/>
      <c r="AN32" s="18"/>
      <c r="AO32" s="17"/>
      <c r="AP32" s="17"/>
      <c r="AQ32" s="18"/>
      <c r="AR32" s="17"/>
    </row>
    <row r="33" spans="2:49">
      <c r="B33" s="35" t="s">
        <v>342</v>
      </c>
      <c r="C33" s="91" t="s">
        <v>365</v>
      </c>
      <c r="D33" s="19"/>
      <c r="E33" s="19"/>
      <c r="F33" s="20"/>
      <c r="G33" s="149" t="s">
        <v>530</v>
      </c>
      <c r="L33" s="24" t="s">
        <v>342</v>
      </c>
      <c r="M33" s="91" t="s">
        <v>439</v>
      </c>
      <c r="P33" s="19"/>
      <c r="Q33" s="24" t="s">
        <v>342</v>
      </c>
      <c r="R33" s="91" t="s">
        <v>476</v>
      </c>
      <c r="S33" s="11"/>
      <c r="T33" s="12"/>
      <c r="V33" s="35" t="s">
        <v>342</v>
      </c>
      <c r="W33" s="91" t="s">
        <v>505</v>
      </c>
      <c r="X33" s="17"/>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1"/>
      <c r="AW33" s="10"/>
    </row>
    <row r="34" spans="2:49" ht="18" customHeight="1">
      <c r="B34" s="35" t="s">
        <v>338</v>
      </c>
      <c r="C34" s="91" t="s">
        <v>366</v>
      </c>
      <c r="D34" s="22"/>
      <c r="E34" s="22"/>
      <c r="F34" s="20"/>
      <c r="G34" s="148"/>
      <c r="H34" s="92"/>
      <c r="L34" s="149" t="s">
        <v>531</v>
      </c>
      <c r="Q34" s="24" t="s">
        <v>342</v>
      </c>
      <c r="R34" s="91" t="s">
        <v>477</v>
      </c>
      <c r="S34" s="11"/>
      <c r="T34" s="12"/>
      <c r="V34" s="35" t="s">
        <v>342</v>
      </c>
      <c r="W34" s="91"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1"/>
      <c r="AW34" s="10"/>
    </row>
    <row r="35" spans="2:49" ht="18" customHeight="1">
      <c r="B35" s="35" t="s">
        <v>342</v>
      </c>
      <c r="C35" s="91" t="s">
        <v>367</v>
      </c>
      <c r="G35" s="24" t="s">
        <v>342</v>
      </c>
      <c r="H35" s="91" t="s">
        <v>405</v>
      </c>
      <c r="L35" s="147"/>
      <c r="M35" s="92"/>
      <c r="Q35" s="24" t="s">
        <v>342</v>
      </c>
      <c r="R35" s="91" t="s">
        <v>478</v>
      </c>
      <c r="T35" s="17"/>
      <c r="V35" s="35" t="s">
        <v>342</v>
      </c>
      <c r="W35" s="91" t="s">
        <v>507</v>
      </c>
    </row>
    <row r="36" spans="2:49">
      <c r="B36" s="35" t="s">
        <v>342</v>
      </c>
      <c r="C36" s="91" t="s">
        <v>368</v>
      </c>
      <c r="G36" s="24" t="s">
        <v>342</v>
      </c>
      <c r="H36" s="91" t="s">
        <v>406</v>
      </c>
      <c r="L36" s="35" t="s">
        <v>342</v>
      </c>
      <c r="M36" s="91" t="s">
        <v>440</v>
      </c>
      <c r="Q36" s="24" t="s">
        <v>342</v>
      </c>
      <c r="R36" s="91" t="s">
        <v>479</v>
      </c>
      <c r="T36" s="17"/>
      <c r="V36" s="35" t="s">
        <v>342</v>
      </c>
      <c r="W36" s="91" t="s">
        <v>508</v>
      </c>
    </row>
    <row r="37" spans="2:49">
      <c r="B37" s="35" t="s">
        <v>342</v>
      </c>
      <c r="C37" s="91" t="s">
        <v>369</v>
      </c>
      <c r="G37" s="24" t="s">
        <v>342</v>
      </c>
      <c r="H37" s="91" t="s">
        <v>407</v>
      </c>
      <c r="L37" s="35" t="s">
        <v>342</v>
      </c>
      <c r="M37" s="91" t="s">
        <v>441</v>
      </c>
      <c r="Q37" s="24" t="s">
        <v>342</v>
      </c>
      <c r="R37" s="91" t="s">
        <v>480</v>
      </c>
      <c r="T37" s="17"/>
      <c r="V37" s="35" t="s">
        <v>342</v>
      </c>
      <c r="W37" s="91" t="s">
        <v>509</v>
      </c>
    </row>
    <row r="38" spans="2:49">
      <c r="B38" s="35" t="s">
        <v>342</v>
      </c>
      <c r="C38" s="91" t="s">
        <v>370</v>
      </c>
      <c r="G38" s="24" t="s">
        <v>342</v>
      </c>
      <c r="H38" s="91" t="s">
        <v>408</v>
      </c>
      <c r="L38" s="35" t="s">
        <v>342</v>
      </c>
      <c r="M38" s="91" t="s">
        <v>442</v>
      </c>
      <c r="Q38" s="24" t="s">
        <v>342</v>
      </c>
      <c r="R38" s="91" t="s">
        <v>481</v>
      </c>
      <c r="T38" s="17"/>
      <c r="V38" s="35" t="s">
        <v>342</v>
      </c>
      <c r="W38" s="91" t="s">
        <v>510</v>
      </c>
    </row>
    <row r="39" spans="2:49">
      <c r="B39" s="35" t="s">
        <v>342</v>
      </c>
      <c r="C39" s="91" t="s">
        <v>371</v>
      </c>
      <c r="G39" s="24" t="s">
        <v>342</v>
      </c>
      <c r="H39" s="91" t="s">
        <v>409</v>
      </c>
      <c r="L39" s="35" t="s">
        <v>342</v>
      </c>
      <c r="M39" s="91" t="s">
        <v>443</v>
      </c>
      <c r="Q39" s="24" t="s">
        <v>342</v>
      </c>
      <c r="R39" s="91" t="s">
        <v>482</v>
      </c>
      <c r="T39" s="17"/>
      <c r="V39" s="35" t="s">
        <v>342</v>
      </c>
      <c r="W39" s="91" t="s">
        <v>511</v>
      </c>
    </row>
    <row r="40" spans="2:49">
      <c r="B40" s="35" t="s">
        <v>342</v>
      </c>
      <c r="C40" s="91" t="s">
        <v>372</v>
      </c>
      <c r="G40" s="149" t="s">
        <v>532</v>
      </c>
      <c r="L40" s="35" t="s">
        <v>339</v>
      </c>
      <c r="M40" s="91" t="s">
        <v>444</v>
      </c>
      <c r="Q40" s="24" t="s">
        <v>342</v>
      </c>
      <c r="R40" s="91" t="s">
        <v>483</v>
      </c>
      <c r="T40" s="17"/>
      <c r="V40" s="35" t="s">
        <v>342</v>
      </c>
      <c r="W40" s="91" t="s">
        <v>512</v>
      </c>
    </row>
    <row r="41" spans="2:49" ht="18" customHeight="1">
      <c r="B41" s="35" t="s">
        <v>342</v>
      </c>
      <c r="C41" s="91" t="s">
        <v>373</v>
      </c>
      <c r="G41" s="148"/>
      <c r="H41" s="92"/>
      <c r="L41" s="35" t="s">
        <v>342</v>
      </c>
      <c r="M41" s="91" t="s">
        <v>445</v>
      </c>
      <c r="Q41" s="24" t="s">
        <v>342</v>
      </c>
      <c r="R41" s="91" t="s">
        <v>484</v>
      </c>
      <c r="T41" s="17"/>
      <c r="V41" s="35" t="s">
        <v>338</v>
      </c>
      <c r="W41" s="91" t="s">
        <v>513</v>
      </c>
    </row>
    <row r="42" spans="2:49">
      <c r="B42" s="35" t="s">
        <v>342</v>
      </c>
      <c r="C42" s="91" t="s">
        <v>374</v>
      </c>
      <c r="G42" s="35" t="s">
        <v>338</v>
      </c>
      <c r="H42" s="91" t="s">
        <v>410</v>
      </c>
      <c r="L42" s="35" t="s">
        <v>342</v>
      </c>
      <c r="M42" s="91" t="s">
        <v>446</v>
      </c>
      <c r="Q42" s="24" t="s">
        <v>342</v>
      </c>
      <c r="R42" s="91" t="s">
        <v>537</v>
      </c>
      <c r="T42" s="17"/>
      <c r="V42" s="35" t="s">
        <v>342</v>
      </c>
      <c r="W42" s="91" t="s">
        <v>514</v>
      </c>
    </row>
    <row r="43" spans="2:49">
      <c r="B43" s="35" t="s">
        <v>342</v>
      </c>
      <c r="C43" s="91" t="s">
        <v>375</v>
      </c>
      <c r="G43" s="35" t="s">
        <v>342</v>
      </c>
      <c r="H43" s="91" t="s">
        <v>411</v>
      </c>
      <c r="L43" s="35" t="s">
        <v>342</v>
      </c>
      <c r="M43" s="91" t="s">
        <v>447</v>
      </c>
      <c r="Q43" s="24" t="s">
        <v>342</v>
      </c>
      <c r="R43" s="91" t="s">
        <v>486</v>
      </c>
      <c r="T43" s="17"/>
      <c r="V43" s="35" t="s">
        <v>342</v>
      </c>
      <c r="W43" s="91" t="s">
        <v>515</v>
      </c>
    </row>
    <row r="44" spans="2:49">
      <c r="B44" s="35" t="s">
        <v>342</v>
      </c>
      <c r="C44" s="91" t="s">
        <v>376</v>
      </c>
      <c r="G44" s="35" t="s">
        <v>342</v>
      </c>
      <c r="H44" s="91" t="s">
        <v>412</v>
      </c>
      <c r="L44" s="35" t="s">
        <v>342</v>
      </c>
      <c r="M44" s="91" t="s">
        <v>448</v>
      </c>
      <c r="Q44" s="24" t="s">
        <v>342</v>
      </c>
      <c r="R44" s="91" t="s">
        <v>487</v>
      </c>
      <c r="T44" s="17"/>
      <c r="V44" s="35" t="s">
        <v>338</v>
      </c>
      <c r="W44" s="91" t="s">
        <v>516</v>
      </c>
    </row>
    <row r="45" spans="2:49">
      <c r="B45" s="35" t="s">
        <v>342</v>
      </c>
      <c r="C45" s="91" t="s">
        <v>377</v>
      </c>
      <c r="G45" s="35" t="s">
        <v>342</v>
      </c>
      <c r="H45" s="91" t="s">
        <v>413</v>
      </c>
      <c r="L45" s="35" t="s">
        <v>342</v>
      </c>
      <c r="M45" s="91" t="s">
        <v>449</v>
      </c>
      <c r="T45" s="17"/>
      <c r="V45" s="35" t="s">
        <v>338</v>
      </c>
      <c r="W45" s="91" t="s">
        <v>517</v>
      </c>
    </row>
    <row r="46" spans="2:49">
      <c r="B46" s="147" t="s">
        <v>533</v>
      </c>
      <c r="G46" s="35" t="s">
        <v>342</v>
      </c>
      <c r="H46" s="91" t="s">
        <v>414</v>
      </c>
      <c r="L46" s="147" t="s">
        <v>534</v>
      </c>
      <c r="S46" s="17"/>
      <c r="V46" s="35" t="s">
        <v>338</v>
      </c>
      <c r="W46" s="91" t="s">
        <v>518</v>
      </c>
    </row>
    <row r="47" spans="2:49" ht="18" customHeight="1">
      <c r="B47" s="147"/>
      <c r="C47" s="92"/>
      <c r="D47" s="17"/>
      <c r="G47" s="35" t="s">
        <v>342</v>
      </c>
      <c r="H47" s="91" t="s">
        <v>415</v>
      </c>
      <c r="L47" s="148"/>
      <c r="M47" s="92"/>
      <c r="S47" s="17"/>
    </row>
    <row r="48" spans="2:49">
      <c r="B48" s="35" t="s">
        <v>342</v>
      </c>
      <c r="C48" s="91" t="s">
        <v>378</v>
      </c>
      <c r="D48" s="17"/>
      <c r="G48" s="35" t="s">
        <v>342</v>
      </c>
      <c r="H48" s="91" t="s">
        <v>416</v>
      </c>
      <c r="I48" s="18"/>
      <c r="L48" s="24" t="s">
        <v>342</v>
      </c>
      <c r="M48" s="91" t="s">
        <v>450</v>
      </c>
      <c r="S48" s="17"/>
    </row>
    <row r="49" spans="2:21">
      <c r="B49" s="35" t="s">
        <v>342</v>
      </c>
      <c r="C49" s="91" t="s">
        <v>379</v>
      </c>
      <c r="D49" s="17"/>
      <c r="G49" s="35" t="s">
        <v>342</v>
      </c>
      <c r="H49" s="91" t="s">
        <v>417</v>
      </c>
      <c r="I49" s="18"/>
      <c r="L49" s="24" t="s">
        <v>342</v>
      </c>
      <c r="M49" s="91" t="s">
        <v>451</v>
      </c>
      <c r="Q49" s="31"/>
      <c r="R49" s="96"/>
      <c r="U49" s="9"/>
    </row>
    <row r="50" spans="2:21">
      <c r="B50" s="35" t="s">
        <v>342</v>
      </c>
      <c r="C50" s="91" t="s">
        <v>380</v>
      </c>
      <c r="D50" s="17"/>
      <c r="G50" s="35" t="s">
        <v>342</v>
      </c>
      <c r="H50" s="91" t="s">
        <v>418</v>
      </c>
      <c r="I50" s="18"/>
      <c r="L50" s="24" t="s">
        <v>342</v>
      </c>
      <c r="M50" s="91" t="s">
        <v>452</v>
      </c>
      <c r="Q50" s="32"/>
      <c r="R50" s="96"/>
      <c r="U50" s="9"/>
    </row>
    <row r="51" spans="2:21" ht="15.6">
      <c r="B51" s="35" t="s">
        <v>342</v>
      </c>
      <c r="C51" s="91" t="s">
        <v>381</v>
      </c>
      <c r="D51" s="23"/>
      <c r="G51" s="35" t="s">
        <v>338</v>
      </c>
      <c r="H51" s="91" t="s">
        <v>419</v>
      </c>
      <c r="I51" s="18"/>
      <c r="L51" s="24" t="s">
        <v>342</v>
      </c>
      <c r="M51" s="91" t="s">
        <v>453</v>
      </c>
      <c r="Q51" s="32"/>
      <c r="R51" s="96"/>
      <c r="U51" s="9"/>
    </row>
    <row r="52" spans="2:21">
      <c r="B52" s="35" t="s">
        <v>342</v>
      </c>
      <c r="C52" s="91" t="s">
        <v>382</v>
      </c>
      <c r="D52" s="17"/>
      <c r="G52" s="35" t="s">
        <v>342</v>
      </c>
      <c r="H52" s="91" t="s">
        <v>420</v>
      </c>
      <c r="I52" s="18"/>
      <c r="L52" s="24" t="s">
        <v>342</v>
      </c>
      <c r="M52" s="91" t="s">
        <v>454</v>
      </c>
      <c r="Q52" s="32"/>
      <c r="R52" s="96"/>
      <c r="U52" s="9"/>
    </row>
    <row r="53" spans="2:21">
      <c r="B53" s="35" t="s">
        <v>342</v>
      </c>
      <c r="C53" s="91" t="s">
        <v>383</v>
      </c>
      <c r="D53" s="17"/>
      <c r="G53" s="35" t="s">
        <v>342</v>
      </c>
      <c r="H53" s="91" t="s">
        <v>421</v>
      </c>
      <c r="I53" s="18"/>
      <c r="L53" s="24" t="s">
        <v>342</v>
      </c>
      <c r="M53" s="91" t="s">
        <v>455</v>
      </c>
      <c r="Q53" s="32"/>
      <c r="R53" s="96"/>
      <c r="U53" s="9"/>
    </row>
    <row r="54" spans="2:21">
      <c r="B54" s="35" t="s">
        <v>342</v>
      </c>
      <c r="C54" s="91" t="s">
        <v>384</v>
      </c>
      <c r="D54" s="17"/>
      <c r="L54" s="24" t="s">
        <v>342</v>
      </c>
      <c r="M54" s="91" t="s">
        <v>456</v>
      </c>
      <c r="Q54" s="32"/>
      <c r="R54" s="96"/>
      <c r="U54" s="9"/>
    </row>
    <row r="55" spans="2:21">
      <c r="B55" s="35" t="s">
        <v>342</v>
      </c>
      <c r="C55" s="91" t="s">
        <v>385</v>
      </c>
      <c r="D55" s="17"/>
      <c r="L55" s="24" t="s">
        <v>342</v>
      </c>
      <c r="M55" s="91" t="s">
        <v>457</v>
      </c>
      <c r="S55" s="17"/>
    </row>
    <row r="56" spans="2:21">
      <c r="B56" s="35" t="s">
        <v>342</v>
      </c>
      <c r="C56" s="91" t="s">
        <v>386</v>
      </c>
      <c r="D56" s="17"/>
      <c r="L56" s="24" t="s">
        <v>342</v>
      </c>
      <c r="M56" s="91" t="s">
        <v>458</v>
      </c>
      <c r="S56" s="17"/>
    </row>
    <row r="57" spans="2:21">
      <c r="B57" s="35" t="s">
        <v>342</v>
      </c>
      <c r="C57" s="91" t="s">
        <v>387</v>
      </c>
      <c r="D57" s="17"/>
      <c r="E57" s="17"/>
      <c r="F57" s="18"/>
      <c r="L57" s="24" t="s">
        <v>342</v>
      </c>
      <c r="M57" s="91" t="s">
        <v>459</v>
      </c>
      <c r="S57" s="17"/>
    </row>
    <row r="58" spans="2:21">
      <c r="L58" s="24" t="s">
        <v>342</v>
      </c>
      <c r="M58" s="91" t="s">
        <v>460</v>
      </c>
      <c r="S58" s="17"/>
    </row>
    <row r="59" spans="2:21">
      <c r="Q59" s="17"/>
      <c r="R59" s="92"/>
      <c r="S59" s="17"/>
    </row>
  </sheetData>
  <sheetProtection selectLockedCells="1"/>
  <customSheetViews>
    <customSheetView guid="{724A64A4-9C6E-4A91-88DE-58EA9BF8AF7E}" showGridLines="0" showRowCol="0">
      <selection activeCell="O65" sqref="O65"/>
      <pageMargins left="0.7" right="0.7" top="0.75" bottom="0.75" header="0.3" footer="0.3"/>
      <pageSetup orientation="portrait" r:id="rId1"/>
    </customSheetView>
  </customSheetViews>
  <mergeCells count="21">
    <mergeCell ref="Q19:Q20"/>
    <mergeCell ref="B46:B47"/>
    <mergeCell ref="G40:G41"/>
    <mergeCell ref="L46:L47"/>
    <mergeCell ref="B12:B13"/>
    <mergeCell ref="B21:B22"/>
    <mergeCell ref="G12:G13"/>
    <mergeCell ref="G23:G24"/>
    <mergeCell ref="L12:L13"/>
    <mergeCell ref="L22:L23"/>
    <mergeCell ref="V26:V27"/>
    <mergeCell ref="B31:B32"/>
    <mergeCell ref="G33:G34"/>
    <mergeCell ref="L34:L35"/>
    <mergeCell ref="Q31:Q32"/>
    <mergeCell ref="V2:W2"/>
    <mergeCell ref="H5:I5"/>
    <mergeCell ref="H8:I8"/>
    <mergeCell ref="B7:T7"/>
    <mergeCell ref="V12:V13"/>
    <mergeCell ref="Q12:Q13"/>
  </mergeCells>
  <conditionalFormatting sqref="A12:XFD13 A19:XFD59 A14:P18 R14:XFD18">
    <cfRule type="containsText" dxfId="195" priority="22" operator="containsText" text="P1">
      <formula>NOT(ISERROR(SEARCH("P1",A12)))</formula>
    </cfRule>
    <cfRule type="containsText" dxfId="194" priority="23" operator="containsText" text="P2">
      <formula>NOT(ISERROR(SEARCH("P2",A12)))</formula>
    </cfRule>
    <cfRule type="containsText" dxfId="193" priority="24" operator="containsText" text="P3">
      <formula>NOT(ISERROR(SEARCH("P3",A12)))</formula>
    </cfRule>
    <cfRule type="containsText" dxfId="192" priority="25" operator="containsText" text="N/A">
      <formula>NOT(ISERROR(SEARCH("N/A",A12)))</formula>
    </cfRule>
    <cfRule type="containsText" dxfId="191" priority="26" operator="containsText" text="B1">
      <formula>NOT(ISERROR(SEARCH("B1",A12)))</formula>
    </cfRule>
    <cfRule type="containsText" dxfId="190" priority="27" operator="containsText" text="B2">
      <formula>NOT(ISERROR(SEARCH("B2",A12)))</formula>
    </cfRule>
    <cfRule type="containsText" dxfId="189" priority="28" operator="containsText" text="B3">
      <formula>NOT(ISERROR(SEARCH("B3",A12)))</formula>
    </cfRule>
  </conditionalFormatting>
  <conditionalFormatting sqref="Q14:Q18">
    <cfRule type="containsText" dxfId="188" priority="1" operator="containsText" text="P1">
      <formula>NOT(ISERROR(SEARCH("P1",Q14)))</formula>
    </cfRule>
    <cfRule type="containsText" dxfId="187" priority="2" operator="containsText" text="P2">
      <formula>NOT(ISERROR(SEARCH("P2",Q14)))</formula>
    </cfRule>
    <cfRule type="containsText" dxfId="186" priority="3" operator="containsText" text="P3">
      <formula>NOT(ISERROR(SEARCH("P3",Q14)))</formula>
    </cfRule>
    <cfRule type="containsText" dxfId="185" priority="4" operator="containsText" text="N/A">
      <formula>NOT(ISERROR(SEARCH("N/A",Q14)))</formula>
    </cfRule>
    <cfRule type="containsText" dxfId="184" priority="5" operator="containsText" text="B1">
      <formula>NOT(ISERROR(SEARCH("B1",Q14)))</formula>
    </cfRule>
    <cfRule type="containsText" dxfId="183" priority="6" operator="containsText" text="B2">
      <formula>NOT(ISERROR(SEARCH("B2",Q14)))</formula>
    </cfRule>
    <cfRule type="containsText" dxfId="182" priority="7" operator="containsText" text="B3">
      <formula>NOT(ISERROR(SEARCH("B3",Q14)))</formula>
    </cfRule>
  </conditionalFormatting>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688A-ADC8-4141-A240-8EAD41429F07}">
  <sheetPr codeName="Sheet5"/>
  <dimension ref="B1:AW59"/>
  <sheetViews>
    <sheetView showGridLines="0" showRowColHeaders="0" zoomScaleNormal="100" workbookViewId="0"/>
  </sheetViews>
  <sheetFormatPr baseColWidth="10" defaultColWidth="8.77734375" defaultRowHeight="14.4"/>
  <cols>
    <col min="1" max="1" width="3.77734375" customWidth="1"/>
    <col min="3" max="3" width="9.21875" style="89" customWidth="1"/>
    <col min="4" max="7" width="9.21875" customWidth="1"/>
    <col min="8" max="8" width="9.21875" style="89" customWidth="1"/>
    <col min="9" max="10" width="9.21875" customWidth="1"/>
    <col min="11" max="11" width="12.109375" customWidth="1"/>
    <col min="13" max="13" width="9.21875" style="89" customWidth="1"/>
    <col min="14" max="15" width="9.21875" customWidth="1"/>
    <col min="16" max="16" width="9.5546875" customWidth="1"/>
    <col min="18" max="18" width="9.21875" style="89" customWidth="1"/>
    <col min="19" max="20" width="9.21875" customWidth="1"/>
    <col min="21" max="21" width="9.77734375" customWidth="1"/>
    <col min="23" max="23" width="9.21875" style="89" customWidth="1"/>
    <col min="24" max="26" width="9.21875" customWidth="1"/>
  </cols>
  <sheetData>
    <row r="1" spans="2:49" s="3" customFormat="1" ht="10.050000000000001" customHeight="1">
      <c r="B1" s="49"/>
      <c r="C1" s="49"/>
      <c r="D1" s="49"/>
      <c r="E1" s="49"/>
      <c r="F1" s="51"/>
      <c r="G1" s="30"/>
      <c r="H1" s="2"/>
    </row>
    <row r="2" spans="2:49">
      <c r="B2" s="47"/>
      <c r="C2" s="47"/>
      <c r="D2" s="47"/>
      <c r="E2" s="47"/>
      <c r="F2" s="48"/>
      <c r="G2" s="26"/>
      <c r="H2"/>
      <c r="J2" s="5"/>
      <c r="M2"/>
      <c r="O2" s="5"/>
      <c r="P2" s="1"/>
      <c r="R2"/>
      <c r="U2" s="5"/>
      <c r="V2" s="145"/>
      <c r="W2" s="145"/>
      <c r="AA2" s="5"/>
    </row>
    <row r="3" spans="2:49">
      <c r="B3" s="47"/>
      <c r="C3" s="47"/>
      <c r="D3" s="47"/>
      <c r="E3" s="47"/>
      <c r="F3" s="48"/>
      <c r="G3" s="26"/>
      <c r="H3"/>
      <c r="I3" s="3"/>
      <c r="J3" s="5"/>
      <c r="M3"/>
      <c r="O3" s="5"/>
      <c r="P3" s="1"/>
      <c r="R3"/>
      <c r="U3" s="5"/>
      <c r="W3"/>
      <c r="AA3" s="5"/>
    </row>
    <row r="4" spans="2:49">
      <c r="B4" s="47"/>
      <c r="C4" s="47"/>
      <c r="D4" s="47"/>
      <c r="E4" s="47"/>
      <c r="F4" s="48"/>
      <c r="G4" s="26"/>
      <c r="H4"/>
      <c r="M4"/>
      <c r="P4" s="1"/>
      <c r="R4"/>
      <c r="U4" s="5"/>
      <c r="W4"/>
      <c r="AA4" s="5"/>
    </row>
    <row r="5" spans="2:49" ht="5.0999999999999996" customHeight="1">
      <c r="B5" s="63"/>
      <c r="C5" s="63"/>
      <c r="D5" s="63"/>
      <c r="E5" s="63"/>
      <c r="F5" s="64"/>
      <c r="G5" s="65"/>
      <c r="H5" s="142"/>
      <c r="I5" s="142"/>
      <c r="J5" s="67"/>
      <c r="K5" s="66"/>
      <c r="L5" s="66"/>
      <c r="M5" s="66"/>
      <c r="N5" s="66"/>
      <c r="O5" s="67"/>
      <c r="P5" s="101"/>
      <c r="Q5" s="66"/>
      <c r="R5" s="66"/>
      <c r="S5" s="66"/>
      <c r="T5" s="66"/>
      <c r="U5" s="67"/>
      <c r="V5" s="66"/>
      <c r="W5" s="66"/>
      <c r="X5" s="66"/>
      <c r="Y5" s="66"/>
      <c r="AA5" s="5"/>
    </row>
    <row r="6" spans="2:49" ht="9.75" customHeight="1">
      <c r="C6" s="100"/>
      <c r="D6" s="100"/>
      <c r="E6" s="100"/>
      <c r="F6" s="100"/>
      <c r="G6" s="100"/>
      <c r="H6" s="100"/>
      <c r="I6" s="100"/>
      <c r="J6" s="100"/>
      <c r="K6" s="100"/>
      <c r="L6" s="100"/>
      <c r="M6" s="100"/>
      <c r="N6" s="100"/>
      <c r="O6" s="100"/>
      <c r="P6" s="100"/>
      <c r="Q6" s="100"/>
      <c r="R6" s="100"/>
      <c r="S6" s="100"/>
      <c r="T6" s="100"/>
      <c r="U6" s="100"/>
      <c r="V6" s="100"/>
      <c r="W6" s="100"/>
      <c r="X6" s="100"/>
      <c r="Y6" s="100"/>
      <c r="AA6" s="5"/>
    </row>
    <row r="7" spans="2:49" ht="48.75" customHeight="1">
      <c r="B7" s="141" t="s">
        <v>548</v>
      </c>
      <c r="C7" s="141"/>
      <c r="D7" s="141"/>
      <c r="E7" s="141"/>
      <c r="F7" s="141"/>
      <c r="G7" s="141"/>
      <c r="H7" s="141"/>
      <c r="I7" s="141"/>
      <c r="J7" s="141"/>
      <c r="K7" s="141"/>
      <c r="L7" s="141"/>
      <c r="M7" s="141"/>
      <c r="N7" s="141"/>
      <c r="O7" s="141"/>
      <c r="P7" s="141"/>
      <c r="Q7" s="141"/>
      <c r="R7" s="141"/>
      <c r="S7" s="141"/>
      <c r="T7" s="141"/>
      <c r="U7" s="100"/>
      <c r="V7" s="100"/>
      <c r="W7" s="100"/>
      <c r="X7" s="100"/>
      <c r="Y7" s="100"/>
      <c r="AA7" s="5"/>
    </row>
    <row r="8" spans="2:49" ht="10.050000000000001" customHeight="1">
      <c r="B8" s="63"/>
      <c r="C8" s="63"/>
      <c r="D8" s="63"/>
      <c r="E8" s="63"/>
      <c r="F8" s="64"/>
      <c r="G8" s="65"/>
      <c r="H8" s="143"/>
      <c r="I8" s="143"/>
      <c r="J8" s="67"/>
      <c r="K8" s="66"/>
      <c r="L8" s="66"/>
      <c r="M8" s="66"/>
      <c r="N8" s="66"/>
      <c r="O8" s="67"/>
      <c r="P8" s="101"/>
      <c r="Q8" s="66"/>
      <c r="R8" s="66"/>
      <c r="S8" s="66"/>
      <c r="T8" s="66"/>
      <c r="U8" s="67"/>
      <c r="V8" s="66"/>
      <c r="W8" s="66"/>
      <c r="X8" s="66"/>
      <c r="Y8" s="66"/>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46" t="s">
        <v>535</v>
      </c>
      <c r="C12" s="90"/>
      <c r="D12" s="11"/>
      <c r="E12" s="11"/>
      <c r="F12" s="12"/>
      <c r="G12" s="146" t="s">
        <v>519</v>
      </c>
      <c r="I12" s="12"/>
      <c r="J12" s="11"/>
      <c r="K12" s="11"/>
      <c r="L12" s="146" t="s">
        <v>520</v>
      </c>
      <c r="N12" s="11"/>
      <c r="O12" s="12"/>
      <c r="P12" s="11"/>
      <c r="Q12" s="146" t="s">
        <v>521</v>
      </c>
      <c r="R12" s="95"/>
      <c r="S12" s="12"/>
      <c r="T12" s="11"/>
      <c r="U12" s="11"/>
      <c r="V12" s="146" t="s">
        <v>522</v>
      </c>
      <c r="W12" s="95"/>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48"/>
      <c r="C13" s="90"/>
      <c r="D13" s="13"/>
      <c r="G13" s="148"/>
      <c r="H13" s="92"/>
      <c r="L13" s="148"/>
      <c r="M13" s="92"/>
      <c r="Q13" s="148"/>
      <c r="R13" s="92"/>
      <c r="V13" s="148"/>
      <c r="W13" s="92"/>
      <c r="Z13" s="13"/>
      <c r="AR13" s="13"/>
    </row>
    <row r="14" spans="2:49">
      <c r="B14" s="24" t="s">
        <v>338</v>
      </c>
      <c r="C14" s="91" t="s">
        <v>557</v>
      </c>
      <c r="D14" s="13"/>
      <c r="G14" s="24" t="s">
        <v>342</v>
      </c>
      <c r="H14" s="91" t="s">
        <v>388</v>
      </c>
      <c r="L14" s="24" t="s">
        <v>342</v>
      </c>
      <c r="M14" s="91" t="s">
        <v>422</v>
      </c>
      <c r="Q14" s="24" t="s">
        <v>342</v>
      </c>
      <c r="R14" s="91" t="s">
        <v>461</v>
      </c>
      <c r="V14" s="24" t="s">
        <v>342</v>
      </c>
      <c r="W14" s="91" t="s">
        <v>488</v>
      </c>
      <c r="Z14" s="13"/>
      <c r="AR14" s="14"/>
    </row>
    <row r="15" spans="2:49" ht="15.6">
      <c r="B15" s="24" t="s">
        <v>340</v>
      </c>
      <c r="C15" s="91" t="s">
        <v>351</v>
      </c>
      <c r="D15" s="13"/>
      <c r="G15" s="24" t="s">
        <v>342</v>
      </c>
      <c r="H15" s="91" t="s">
        <v>389</v>
      </c>
      <c r="L15" s="24" t="s">
        <v>342</v>
      </c>
      <c r="M15" s="91" t="s">
        <v>423</v>
      </c>
      <c r="Q15" s="24" t="s">
        <v>342</v>
      </c>
      <c r="R15" s="91" t="s">
        <v>462</v>
      </c>
      <c r="V15" s="24" t="s">
        <v>342</v>
      </c>
      <c r="W15" s="91" t="s">
        <v>489</v>
      </c>
      <c r="Z15" s="13"/>
      <c r="AR15" s="15"/>
    </row>
    <row r="16" spans="2:49">
      <c r="B16" s="24" t="s">
        <v>339</v>
      </c>
      <c r="C16" s="91" t="s">
        <v>352</v>
      </c>
      <c r="D16" s="13"/>
      <c r="G16" s="24" t="s">
        <v>342</v>
      </c>
      <c r="H16" s="91" t="s">
        <v>390</v>
      </c>
      <c r="L16" s="24" t="s">
        <v>342</v>
      </c>
      <c r="M16" s="91" t="s">
        <v>424</v>
      </c>
      <c r="Q16" s="24" t="s">
        <v>342</v>
      </c>
      <c r="R16" s="91" t="s">
        <v>463</v>
      </c>
      <c r="V16" s="24" t="s">
        <v>342</v>
      </c>
      <c r="W16" s="91" t="s">
        <v>490</v>
      </c>
      <c r="Z16" s="13"/>
      <c r="AR16" s="13"/>
    </row>
    <row r="17" spans="2:44">
      <c r="B17" s="24" t="s">
        <v>338</v>
      </c>
      <c r="C17" s="91" t="s">
        <v>353</v>
      </c>
      <c r="D17" s="13"/>
      <c r="G17" s="24" t="s">
        <v>342</v>
      </c>
      <c r="H17" s="91" t="s">
        <v>391</v>
      </c>
      <c r="L17" s="24" t="s">
        <v>342</v>
      </c>
      <c r="M17" s="91" t="s">
        <v>425</v>
      </c>
      <c r="Q17" s="24" t="s">
        <v>342</v>
      </c>
      <c r="R17" s="91" t="s">
        <v>464</v>
      </c>
      <c r="V17" s="24" t="s">
        <v>342</v>
      </c>
      <c r="W17" s="91" t="s">
        <v>491</v>
      </c>
      <c r="Z17" s="13"/>
      <c r="AR17" s="13"/>
    </row>
    <row r="18" spans="2:44">
      <c r="B18" s="24" t="s">
        <v>339</v>
      </c>
      <c r="C18" s="91" t="s">
        <v>354</v>
      </c>
      <c r="D18" s="13"/>
      <c r="G18" s="24" t="s">
        <v>342</v>
      </c>
      <c r="H18" s="91" t="s">
        <v>392</v>
      </c>
      <c r="L18" s="24" t="s">
        <v>342</v>
      </c>
      <c r="M18" s="91" t="s">
        <v>426</v>
      </c>
      <c r="Q18" s="24" t="s">
        <v>342</v>
      </c>
      <c r="R18" s="91" t="s">
        <v>539</v>
      </c>
      <c r="V18" s="24" t="s">
        <v>541</v>
      </c>
      <c r="W18" s="91" t="s">
        <v>492</v>
      </c>
      <c r="Z18" s="17"/>
      <c r="AR18" s="13"/>
    </row>
    <row r="19" spans="2:44" ht="15.6">
      <c r="B19" s="24" t="s">
        <v>339</v>
      </c>
      <c r="C19" s="91" t="s">
        <v>355</v>
      </c>
      <c r="D19" s="13"/>
      <c r="G19" s="24" t="s">
        <v>342</v>
      </c>
      <c r="H19" s="91" t="s">
        <v>393</v>
      </c>
      <c r="L19" s="24" t="s">
        <v>342</v>
      </c>
      <c r="M19" s="91" t="s">
        <v>427</v>
      </c>
      <c r="Q19" s="149" t="s">
        <v>523</v>
      </c>
      <c r="V19" s="24" t="s">
        <v>339</v>
      </c>
      <c r="W19" s="91" t="s">
        <v>493</v>
      </c>
      <c r="Z19" s="15"/>
      <c r="AR19" s="13"/>
    </row>
    <row r="20" spans="2:44" ht="18" customHeight="1">
      <c r="B20" s="24" t="s">
        <v>342</v>
      </c>
      <c r="C20" s="91" t="s">
        <v>356</v>
      </c>
      <c r="D20" s="13"/>
      <c r="G20" s="24" t="s">
        <v>342</v>
      </c>
      <c r="H20" s="91" t="s">
        <v>394</v>
      </c>
      <c r="L20" s="24" t="s">
        <v>342</v>
      </c>
      <c r="M20" s="91" t="s">
        <v>428</v>
      </c>
      <c r="Q20" s="148"/>
      <c r="R20" s="92"/>
      <c r="V20" s="24" t="s">
        <v>342</v>
      </c>
      <c r="W20" s="91" t="s">
        <v>494</v>
      </c>
      <c r="Z20" s="13"/>
      <c r="AR20" s="13"/>
    </row>
    <row r="21" spans="2:44" ht="15" customHeight="1">
      <c r="B21" s="149" t="s">
        <v>524</v>
      </c>
      <c r="C21" s="90"/>
      <c r="D21" s="13"/>
      <c r="G21" s="24" t="s">
        <v>342</v>
      </c>
      <c r="H21" s="91" t="s">
        <v>395</v>
      </c>
      <c r="L21" s="24" t="s">
        <v>342</v>
      </c>
      <c r="M21" s="91" t="s">
        <v>429</v>
      </c>
      <c r="Q21" s="24" t="s">
        <v>342</v>
      </c>
      <c r="R21" s="91" t="s">
        <v>466</v>
      </c>
      <c r="V21" s="24" t="s">
        <v>342</v>
      </c>
      <c r="W21" s="91" t="s">
        <v>495</v>
      </c>
      <c r="Z21" s="13"/>
      <c r="AR21" s="13"/>
    </row>
    <row r="22" spans="2:44" ht="18" customHeight="1">
      <c r="B22" s="148"/>
      <c r="C22" s="92"/>
      <c r="D22" s="17"/>
      <c r="E22" s="17"/>
      <c r="F22" s="10"/>
      <c r="G22" s="24" t="s">
        <v>342</v>
      </c>
      <c r="H22" s="91" t="s">
        <v>396</v>
      </c>
      <c r="L22" s="149" t="s">
        <v>525</v>
      </c>
      <c r="Q22" s="24" t="s">
        <v>342</v>
      </c>
      <c r="R22" s="91" t="s">
        <v>467</v>
      </c>
      <c r="V22" s="24" t="s">
        <v>342</v>
      </c>
      <c r="W22" s="91" t="s">
        <v>496</v>
      </c>
      <c r="Z22" s="13"/>
      <c r="AR22" s="13"/>
    </row>
    <row r="23" spans="2:44" ht="18" customHeight="1">
      <c r="B23" s="24" t="s">
        <v>340</v>
      </c>
      <c r="C23" s="91" t="s">
        <v>357</v>
      </c>
      <c r="D23" s="17"/>
      <c r="E23" s="17"/>
      <c r="F23" s="10"/>
      <c r="G23" s="149" t="s">
        <v>526</v>
      </c>
      <c r="L23" s="148"/>
      <c r="M23" s="92"/>
      <c r="Q23" s="24" t="s">
        <v>342</v>
      </c>
      <c r="R23" s="91" t="s">
        <v>468</v>
      </c>
      <c r="V23" s="24" t="s">
        <v>342</v>
      </c>
      <c r="W23" s="91" t="s">
        <v>497</v>
      </c>
      <c r="Z23" s="13"/>
      <c r="AR23" s="13"/>
    </row>
    <row r="24" spans="2:44" ht="18" customHeight="1">
      <c r="B24" s="24" t="s">
        <v>340</v>
      </c>
      <c r="C24" s="91" t="s">
        <v>358</v>
      </c>
      <c r="D24" s="17"/>
      <c r="E24" s="17"/>
      <c r="F24" s="10"/>
      <c r="G24" s="148"/>
      <c r="H24" s="92"/>
      <c r="L24" s="24" t="s">
        <v>342</v>
      </c>
      <c r="M24" s="91" t="s">
        <v>430</v>
      </c>
      <c r="Q24" s="24" t="s">
        <v>342</v>
      </c>
      <c r="R24" s="91" t="s">
        <v>469</v>
      </c>
      <c r="S24" s="17"/>
      <c r="T24" s="18"/>
      <c r="V24" s="24" t="s">
        <v>342</v>
      </c>
      <c r="W24" s="91" t="s">
        <v>498</v>
      </c>
      <c r="Y24" s="17"/>
      <c r="Z24" s="17"/>
      <c r="AR24" s="13"/>
    </row>
    <row r="25" spans="2:44">
      <c r="B25" s="24" t="s">
        <v>342</v>
      </c>
      <c r="C25" s="91" t="s">
        <v>359</v>
      </c>
      <c r="D25" s="17"/>
      <c r="E25" s="17"/>
      <c r="F25" s="10"/>
      <c r="G25" s="24" t="s">
        <v>342</v>
      </c>
      <c r="H25" s="91" t="s">
        <v>397</v>
      </c>
      <c r="L25" s="24" t="s">
        <v>342</v>
      </c>
      <c r="M25" s="91" t="s">
        <v>431</v>
      </c>
      <c r="Q25" s="24" t="s">
        <v>342</v>
      </c>
      <c r="R25" s="91" t="s">
        <v>540</v>
      </c>
      <c r="S25" s="17"/>
      <c r="T25" s="18"/>
      <c r="V25" s="24" t="s">
        <v>338</v>
      </c>
      <c r="W25" s="91" t="s">
        <v>499</v>
      </c>
      <c r="Y25" s="17"/>
      <c r="Z25" s="17"/>
      <c r="AR25" s="13"/>
    </row>
    <row r="26" spans="2:44" ht="15" customHeight="1">
      <c r="B26" s="24" t="s">
        <v>342</v>
      </c>
      <c r="C26" s="91" t="s">
        <v>360</v>
      </c>
      <c r="D26" s="17"/>
      <c r="E26" s="17"/>
      <c r="F26" s="10"/>
      <c r="G26" s="24" t="s">
        <v>342</v>
      </c>
      <c r="H26" s="91" t="s">
        <v>538</v>
      </c>
      <c r="L26" s="24" t="s">
        <v>342</v>
      </c>
      <c r="M26" s="91" t="s">
        <v>432</v>
      </c>
      <c r="Q26" s="24" t="s">
        <v>342</v>
      </c>
      <c r="R26" s="91" t="s">
        <v>471</v>
      </c>
      <c r="S26" s="17"/>
      <c r="T26" s="18"/>
      <c r="V26" s="149" t="s">
        <v>527</v>
      </c>
      <c r="Y26" s="17"/>
      <c r="Z26" s="17"/>
      <c r="AA26" s="17"/>
      <c r="AE26" s="18"/>
      <c r="AF26" s="13"/>
      <c r="AG26" s="17"/>
      <c r="AH26" s="18"/>
      <c r="AI26" s="13"/>
      <c r="AJ26" s="17"/>
      <c r="AK26" s="18"/>
      <c r="AL26" s="13"/>
      <c r="AM26" s="17"/>
      <c r="AN26" s="18"/>
      <c r="AO26" s="13"/>
      <c r="AP26" s="17"/>
      <c r="AQ26" s="18"/>
      <c r="AR26" s="17"/>
    </row>
    <row r="27" spans="2:44" ht="18" customHeight="1">
      <c r="B27" s="24" t="s">
        <v>342</v>
      </c>
      <c r="C27" s="91" t="s">
        <v>361</v>
      </c>
      <c r="D27" s="17"/>
      <c r="E27" s="17"/>
      <c r="F27" s="18"/>
      <c r="G27" s="24" t="s">
        <v>342</v>
      </c>
      <c r="H27" s="91" t="s">
        <v>399</v>
      </c>
      <c r="L27" s="24" t="s">
        <v>342</v>
      </c>
      <c r="M27" s="91" t="s">
        <v>433</v>
      </c>
      <c r="Q27" s="24" t="s">
        <v>342</v>
      </c>
      <c r="R27" s="91" t="s">
        <v>472</v>
      </c>
      <c r="S27" s="17"/>
      <c r="T27" s="18"/>
      <c r="V27" s="148"/>
      <c r="W27" s="99"/>
      <c r="X27" s="17"/>
      <c r="Y27" s="17"/>
      <c r="Z27" s="13"/>
      <c r="AA27" s="13"/>
      <c r="AE27" s="18"/>
      <c r="AF27" s="13"/>
      <c r="AG27" s="13"/>
      <c r="AH27" s="18"/>
      <c r="AI27" s="13"/>
      <c r="AJ27" s="13"/>
      <c r="AK27" s="18"/>
      <c r="AL27" s="13"/>
      <c r="AM27" s="13"/>
      <c r="AN27" s="18"/>
      <c r="AO27" s="13"/>
      <c r="AP27" s="13"/>
      <c r="AQ27" s="18"/>
      <c r="AR27" s="13"/>
    </row>
    <row r="28" spans="2:44">
      <c r="B28" s="24" t="s">
        <v>342</v>
      </c>
      <c r="C28" s="91" t="s">
        <v>362</v>
      </c>
      <c r="D28" s="17"/>
      <c r="E28" s="17"/>
      <c r="F28" s="18"/>
      <c r="G28" s="24" t="s">
        <v>342</v>
      </c>
      <c r="H28" s="91" t="s">
        <v>400</v>
      </c>
      <c r="L28" s="24" t="s">
        <v>342</v>
      </c>
      <c r="M28" s="91" t="s">
        <v>434</v>
      </c>
      <c r="Q28" s="24" t="s">
        <v>342</v>
      </c>
      <c r="R28" s="91" t="s">
        <v>473</v>
      </c>
      <c r="S28" s="17"/>
      <c r="T28" s="18"/>
      <c r="V28" s="24" t="s">
        <v>342</v>
      </c>
      <c r="W28" s="91" t="s">
        <v>500</v>
      </c>
      <c r="X28" s="17"/>
      <c r="Y28" s="17"/>
      <c r="Z28" s="17"/>
      <c r="AA28" s="17"/>
      <c r="AE28" s="18"/>
      <c r="AF28" s="17"/>
      <c r="AG28" s="17"/>
      <c r="AH28" s="18"/>
      <c r="AI28" s="17"/>
      <c r="AJ28" s="17"/>
      <c r="AK28" s="18"/>
      <c r="AL28" s="17"/>
      <c r="AM28" s="17"/>
      <c r="AN28" s="18"/>
      <c r="AO28" s="17"/>
      <c r="AP28" s="17"/>
      <c r="AQ28" s="18"/>
      <c r="AR28" s="17"/>
    </row>
    <row r="29" spans="2:44">
      <c r="B29" s="24" t="s">
        <v>342</v>
      </c>
      <c r="C29" s="91" t="s">
        <v>363</v>
      </c>
      <c r="D29" s="17"/>
      <c r="E29" s="17"/>
      <c r="F29" s="18"/>
      <c r="G29" s="24" t="s">
        <v>342</v>
      </c>
      <c r="H29" s="91" t="s">
        <v>401</v>
      </c>
      <c r="L29" s="24" t="s">
        <v>342</v>
      </c>
      <c r="M29" s="91" t="s">
        <v>435</v>
      </c>
      <c r="Q29" s="24" t="s">
        <v>342</v>
      </c>
      <c r="R29" s="91" t="s">
        <v>474</v>
      </c>
      <c r="S29" s="17"/>
      <c r="T29" s="18"/>
      <c r="V29" s="24" t="s">
        <v>342</v>
      </c>
      <c r="W29" s="91" t="s">
        <v>501</v>
      </c>
      <c r="X29" s="17"/>
      <c r="Y29" s="17"/>
      <c r="Z29" s="17"/>
      <c r="AA29" s="17"/>
      <c r="AE29" s="18"/>
      <c r="AF29" s="17"/>
      <c r="AG29" s="17"/>
      <c r="AH29" s="18"/>
      <c r="AI29" s="17"/>
      <c r="AJ29" s="17"/>
      <c r="AK29" s="18"/>
      <c r="AL29" s="17"/>
      <c r="AM29" s="17"/>
      <c r="AN29" s="18"/>
      <c r="AO29" s="17"/>
      <c r="AP29" s="17"/>
      <c r="AQ29" s="18"/>
      <c r="AR29" s="17"/>
    </row>
    <row r="30" spans="2:44">
      <c r="B30" s="24" t="s">
        <v>342</v>
      </c>
      <c r="C30" s="91" t="s">
        <v>364</v>
      </c>
      <c r="D30" s="17"/>
      <c r="E30" s="17"/>
      <c r="F30" s="18"/>
      <c r="G30" s="24" t="s">
        <v>342</v>
      </c>
      <c r="H30" s="91" t="s">
        <v>402</v>
      </c>
      <c r="L30" s="24" t="s">
        <v>339</v>
      </c>
      <c r="M30" s="91" t="s">
        <v>436</v>
      </c>
      <c r="Q30" s="24" t="s">
        <v>342</v>
      </c>
      <c r="R30" s="91" t="s">
        <v>475</v>
      </c>
      <c r="S30" s="17"/>
      <c r="T30" s="18"/>
      <c r="V30" s="24" t="s">
        <v>338</v>
      </c>
      <c r="W30" s="91" t="s">
        <v>502</v>
      </c>
      <c r="X30" s="17"/>
      <c r="Y30" s="17"/>
      <c r="Z30" s="17"/>
      <c r="AA30" s="17"/>
      <c r="AE30" s="18"/>
      <c r="AF30" s="17"/>
      <c r="AG30" s="17"/>
      <c r="AH30" s="18"/>
      <c r="AI30" s="17"/>
      <c r="AJ30" s="17"/>
      <c r="AK30" s="18"/>
      <c r="AL30" s="17"/>
      <c r="AM30" s="17"/>
      <c r="AN30" s="18"/>
      <c r="AO30" s="17"/>
      <c r="AP30" s="17"/>
      <c r="AQ30" s="18"/>
      <c r="AR30" s="17"/>
    </row>
    <row r="31" spans="2:44" ht="15" customHeight="1">
      <c r="B31" s="149" t="s">
        <v>528</v>
      </c>
      <c r="C31" s="90"/>
      <c r="D31" s="17"/>
      <c r="E31" s="17"/>
      <c r="F31" s="18"/>
      <c r="G31" s="24" t="s">
        <v>342</v>
      </c>
      <c r="H31" s="91" t="s">
        <v>403</v>
      </c>
      <c r="L31" s="24" t="s">
        <v>342</v>
      </c>
      <c r="M31" s="91" t="s">
        <v>437</v>
      </c>
      <c r="Q31" s="149" t="s">
        <v>529</v>
      </c>
      <c r="R31" s="92"/>
      <c r="S31" s="17"/>
      <c r="T31" s="18"/>
      <c r="V31" s="24" t="s">
        <v>342</v>
      </c>
      <c r="W31" s="91" t="s">
        <v>503</v>
      </c>
      <c r="X31" s="17"/>
      <c r="Y31" s="17"/>
      <c r="Z31" s="17"/>
      <c r="AE31" s="18"/>
      <c r="AF31" s="17"/>
      <c r="AG31" s="17"/>
      <c r="AH31" s="18"/>
      <c r="AI31" s="17"/>
      <c r="AJ31" s="17"/>
      <c r="AK31" s="18"/>
      <c r="AL31" s="17"/>
      <c r="AM31" s="17"/>
      <c r="AN31" s="18"/>
      <c r="AO31" s="17"/>
      <c r="AP31" s="17"/>
      <c r="AQ31" s="18"/>
      <c r="AR31" s="17"/>
    </row>
    <row r="32" spans="2:44" ht="18" customHeight="1">
      <c r="B32" s="148"/>
      <c r="C32" s="92"/>
      <c r="D32" s="17"/>
      <c r="E32" s="17"/>
      <c r="F32" s="18"/>
      <c r="G32" s="24" t="s">
        <v>342</v>
      </c>
      <c r="H32" s="91" t="s">
        <v>404</v>
      </c>
      <c r="L32" s="24" t="s">
        <v>342</v>
      </c>
      <c r="M32" s="91" t="s">
        <v>438</v>
      </c>
      <c r="Q32" s="148"/>
      <c r="R32" s="92"/>
      <c r="S32" s="17"/>
      <c r="T32" s="18"/>
      <c r="V32" s="24" t="s">
        <v>342</v>
      </c>
      <c r="W32" s="91" t="s">
        <v>504</v>
      </c>
      <c r="Y32" s="17"/>
      <c r="Z32" s="17"/>
      <c r="AA32" s="17"/>
      <c r="AE32" s="18"/>
      <c r="AF32" s="17"/>
      <c r="AG32" s="17"/>
      <c r="AH32" s="18"/>
      <c r="AI32" s="17"/>
      <c r="AJ32" s="17"/>
      <c r="AK32" s="18"/>
      <c r="AL32" s="17"/>
      <c r="AM32" s="17"/>
      <c r="AN32" s="18"/>
      <c r="AO32" s="17"/>
      <c r="AP32" s="17"/>
      <c r="AQ32" s="18"/>
      <c r="AR32" s="17"/>
    </row>
    <row r="33" spans="2:49" ht="15" customHeight="1">
      <c r="B33" s="24" t="s">
        <v>342</v>
      </c>
      <c r="C33" s="91" t="s">
        <v>365</v>
      </c>
      <c r="D33" s="19"/>
      <c r="E33" s="19"/>
      <c r="F33" s="20"/>
      <c r="G33" s="149" t="s">
        <v>530</v>
      </c>
      <c r="L33" s="24" t="s">
        <v>342</v>
      </c>
      <c r="M33" s="91" t="s">
        <v>439</v>
      </c>
      <c r="P33" s="19"/>
      <c r="Q33" s="24" t="s">
        <v>342</v>
      </c>
      <c r="R33" s="91" t="s">
        <v>476</v>
      </c>
      <c r="S33" s="11"/>
      <c r="T33" s="12"/>
      <c r="V33" s="24" t="s">
        <v>342</v>
      </c>
      <c r="W33" s="91" t="s">
        <v>505</v>
      </c>
      <c r="X33" s="17"/>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1"/>
      <c r="AW33" s="10"/>
    </row>
    <row r="34" spans="2:49" ht="18" customHeight="1">
      <c r="B34" s="24" t="s">
        <v>338</v>
      </c>
      <c r="C34" s="91" t="s">
        <v>366</v>
      </c>
      <c r="D34" s="22"/>
      <c r="E34" s="22"/>
      <c r="F34" s="20"/>
      <c r="G34" s="148"/>
      <c r="H34" s="92"/>
      <c r="L34" s="149" t="s">
        <v>531</v>
      </c>
      <c r="Q34" s="24" t="s">
        <v>342</v>
      </c>
      <c r="R34" s="91" t="s">
        <v>477</v>
      </c>
      <c r="S34" s="11"/>
      <c r="T34" s="12"/>
      <c r="V34" s="24" t="s">
        <v>342</v>
      </c>
      <c r="W34" s="91"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1"/>
      <c r="AW34" s="10"/>
    </row>
    <row r="35" spans="2:49" ht="18" customHeight="1">
      <c r="B35" s="24" t="s">
        <v>342</v>
      </c>
      <c r="C35" s="91" t="s">
        <v>367</v>
      </c>
      <c r="G35" s="114" t="s">
        <v>342</v>
      </c>
      <c r="H35" s="91" t="s">
        <v>405</v>
      </c>
      <c r="L35" s="148"/>
      <c r="M35" s="92"/>
      <c r="Q35" s="24" t="s">
        <v>342</v>
      </c>
      <c r="R35" s="91" t="s">
        <v>478</v>
      </c>
      <c r="T35" s="17"/>
      <c r="V35" s="24" t="s">
        <v>342</v>
      </c>
      <c r="W35" s="91" t="s">
        <v>507</v>
      </c>
    </row>
    <row r="36" spans="2:49">
      <c r="B36" s="24" t="s">
        <v>342</v>
      </c>
      <c r="C36" s="91" t="s">
        <v>368</v>
      </c>
      <c r="G36" s="114" t="s">
        <v>342</v>
      </c>
      <c r="H36" s="91" t="s">
        <v>406</v>
      </c>
      <c r="L36" s="114" t="s">
        <v>342</v>
      </c>
      <c r="M36" s="91" t="s">
        <v>440</v>
      </c>
      <c r="Q36" s="24" t="s">
        <v>342</v>
      </c>
      <c r="R36" s="91" t="s">
        <v>479</v>
      </c>
      <c r="T36" s="17"/>
      <c r="V36" s="24" t="s">
        <v>342</v>
      </c>
      <c r="W36" s="91" t="s">
        <v>508</v>
      </c>
    </row>
    <row r="37" spans="2:49">
      <c r="B37" s="24" t="s">
        <v>342</v>
      </c>
      <c r="C37" s="91" t="s">
        <v>369</v>
      </c>
      <c r="G37" s="114" t="s">
        <v>342</v>
      </c>
      <c r="H37" s="91" t="s">
        <v>407</v>
      </c>
      <c r="L37" s="114" t="s">
        <v>342</v>
      </c>
      <c r="M37" s="91" t="s">
        <v>441</v>
      </c>
      <c r="Q37" s="24" t="s">
        <v>342</v>
      </c>
      <c r="R37" s="91" t="s">
        <v>480</v>
      </c>
      <c r="T37" s="17"/>
      <c r="V37" s="24" t="s">
        <v>342</v>
      </c>
      <c r="W37" s="91" t="s">
        <v>509</v>
      </c>
    </row>
    <row r="38" spans="2:49">
      <c r="B38" s="24" t="s">
        <v>342</v>
      </c>
      <c r="C38" s="91" t="s">
        <v>370</v>
      </c>
      <c r="G38" s="114" t="s">
        <v>342</v>
      </c>
      <c r="H38" s="91" t="s">
        <v>408</v>
      </c>
      <c r="L38" s="114" t="s">
        <v>342</v>
      </c>
      <c r="M38" s="91" t="s">
        <v>442</v>
      </c>
      <c r="Q38" s="24" t="s">
        <v>342</v>
      </c>
      <c r="R38" s="91" t="s">
        <v>481</v>
      </c>
      <c r="T38" s="17"/>
      <c r="V38" s="24" t="s">
        <v>342</v>
      </c>
      <c r="W38" s="91" t="s">
        <v>510</v>
      </c>
    </row>
    <row r="39" spans="2:49">
      <c r="B39" s="24" t="s">
        <v>342</v>
      </c>
      <c r="C39" s="91" t="s">
        <v>371</v>
      </c>
      <c r="G39" s="114" t="s">
        <v>342</v>
      </c>
      <c r="H39" s="91" t="s">
        <v>409</v>
      </c>
      <c r="L39" s="114" t="s">
        <v>342</v>
      </c>
      <c r="M39" s="91" t="s">
        <v>443</v>
      </c>
      <c r="Q39" s="24" t="s">
        <v>342</v>
      </c>
      <c r="R39" s="91" t="s">
        <v>482</v>
      </c>
      <c r="T39" s="17"/>
      <c r="V39" s="24" t="s">
        <v>342</v>
      </c>
      <c r="W39" s="91" t="s">
        <v>511</v>
      </c>
    </row>
    <row r="40" spans="2:49" ht="15" customHeight="1">
      <c r="B40" s="24" t="s">
        <v>342</v>
      </c>
      <c r="C40" s="91" t="s">
        <v>372</v>
      </c>
      <c r="G40" s="149" t="s">
        <v>532</v>
      </c>
      <c r="L40" s="114" t="s">
        <v>339</v>
      </c>
      <c r="M40" s="91" t="s">
        <v>444</v>
      </c>
      <c r="Q40" s="24" t="s">
        <v>342</v>
      </c>
      <c r="R40" s="91" t="s">
        <v>483</v>
      </c>
      <c r="T40" s="17"/>
      <c r="V40" s="24" t="s">
        <v>342</v>
      </c>
      <c r="W40" s="91" t="s">
        <v>512</v>
      </c>
    </row>
    <row r="41" spans="2:49" ht="18" customHeight="1">
      <c r="B41" s="24" t="s">
        <v>342</v>
      </c>
      <c r="C41" s="91" t="s">
        <v>373</v>
      </c>
      <c r="G41" s="148"/>
      <c r="H41" s="92"/>
      <c r="L41" s="114" t="s">
        <v>342</v>
      </c>
      <c r="M41" s="91" t="s">
        <v>445</v>
      </c>
      <c r="Q41" s="24" t="s">
        <v>342</v>
      </c>
      <c r="R41" s="91" t="s">
        <v>484</v>
      </c>
      <c r="T41" s="17"/>
      <c r="V41" s="24" t="s">
        <v>338</v>
      </c>
      <c r="W41" s="91" t="s">
        <v>513</v>
      </c>
    </row>
    <row r="42" spans="2:49">
      <c r="B42" s="24" t="s">
        <v>342</v>
      </c>
      <c r="C42" s="91" t="s">
        <v>374</v>
      </c>
      <c r="G42" s="24" t="s">
        <v>342</v>
      </c>
      <c r="H42" s="91" t="s">
        <v>410</v>
      </c>
      <c r="L42" s="114" t="s">
        <v>342</v>
      </c>
      <c r="M42" s="91" t="s">
        <v>446</v>
      </c>
      <c r="Q42" s="24" t="s">
        <v>342</v>
      </c>
      <c r="R42" s="91" t="s">
        <v>537</v>
      </c>
      <c r="T42" s="17"/>
      <c r="V42" s="24" t="s">
        <v>342</v>
      </c>
      <c r="W42" s="91" t="s">
        <v>514</v>
      </c>
    </row>
    <row r="43" spans="2:49">
      <c r="B43" s="24" t="s">
        <v>342</v>
      </c>
      <c r="C43" s="91" t="s">
        <v>375</v>
      </c>
      <c r="G43" s="24" t="s">
        <v>342</v>
      </c>
      <c r="H43" s="91" t="s">
        <v>411</v>
      </c>
      <c r="L43" s="114" t="s">
        <v>342</v>
      </c>
      <c r="M43" s="91" t="s">
        <v>447</v>
      </c>
      <c r="Q43" s="24" t="s">
        <v>342</v>
      </c>
      <c r="R43" s="91" t="s">
        <v>486</v>
      </c>
      <c r="T43" s="17"/>
      <c r="V43" s="24" t="s">
        <v>342</v>
      </c>
      <c r="W43" s="91" t="s">
        <v>515</v>
      </c>
    </row>
    <row r="44" spans="2:49">
      <c r="B44" s="24" t="s">
        <v>342</v>
      </c>
      <c r="C44" s="91" t="s">
        <v>376</v>
      </c>
      <c r="G44" s="24" t="s">
        <v>342</v>
      </c>
      <c r="H44" s="91" t="s">
        <v>412</v>
      </c>
      <c r="L44" s="114" t="s">
        <v>342</v>
      </c>
      <c r="M44" s="91" t="s">
        <v>448</v>
      </c>
      <c r="Q44" s="24" t="s">
        <v>342</v>
      </c>
      <c r="R44" s="91" t="s">
        <v>487</v>
      </c>
      <c r="T44" s="17"/>
      <c r="V44" s="24" t="s">
        <v>338</v>
      </c>
      <c r="W44" s="91" t="s">
        <v>516</v>
      </c>
    </row>
    <row r="45" spans="2:49">
      <c r="B45" s="24" t="s">
        <v>342</v>
      </c>
      <c r="C45" s="91" t="s">
        <v>377</v>
      </c>
      <c r="G45" s="24" t="s">
        <v>342</v>
      </c>
      <c r="H45" s="91" t="s">
        <v>413</v>
      </c>
      <c r="L45" s="114" t="s">
        <v>342</v>
      </c>
      <c r="M45" s="91" t="s">
        <v>449</v>
      </c>
      <c r="T45" s="17"/>
      <c r="V45" s="24" t="s">
        <v>338</v>
      </c>
      <c r="W45" s="91" t="s">
        <v>517</v>
      </c>
    </row>
    <row r="46" spans="2:49" ht="15" customHeight="1">
      <c r="B46" s="149" t="s">
        <v>533</v>
      </c>
      <c r="G46" s="24" t="s">
        <v>342</v>
      </c>
      <c r="H46" s="91" t="s">
        <v>414</v>
      </c>
      <c r="L46" s="149" t="s">
        <v>534</v>
      </c>
      <c r="S46" s="17"/>
      <c r="V46" s="24" t="s">
        <v>338</v>
      </c>
      <c r="W46" s="91" t="s">
        <v>518</v>
      </c>
    </row>
    <row r="47" spans="2:49" ht="18" customHeight="1">
      <c r="B47" s="148"/>
      <c r="C47" s="92"/>
      <c r="D47" s="17"/>
      <c r="G47" s="24" t="s">
        <v>342</v>
      </c>
      <c r="H47" s="91" t="s">
        <v>415</v>
      </c>
      <c r="L47" s="148"/>
      <c r="M47" s="92"/>
      <c r="S47" s="17"/>
    </row>
    <row r="48" spans="2:49">
      <c r="B48" s="24" t="s">
        <v>342</v>
      </c>
      <c r="C48" s="91" t="s">
        <v>378</v>
      </c>
      <c r="D48" s="17"/>
      <c r="G48" s="24" t="s">
        <v>342</v>
      </c>
      <c r="H48" s="91" t="s">
        <v>416</v>
      </c>
      <c r="I48" s="18"/>
      <c r="L48" s="24" t="s">
        <v>342</v>
      </c>
      <c r="M48" s="91" t="s">
        <v>450</v>
      </c>
      <c r="S48" s="17"/>
    </row>
    <row r="49" spans="2:21">
      <c r="B49" s="24" t="s">
        <v>342</v>
      </c>
      <c r="C49" s="91" t="s">
        <v>379</v>
      </c>
      <c r="D49" s="17"/>
      <c r="G49" s="24" t="s">
        <v>342</v>
      </c>
      <c r="H49" s="91" t="s">
        <v>417</v>
      </c>
      <c r="I49" s="18"/>
      <c r="L49" s="24" t="s">
        <v>342</v>
      </c>
      <c r="M49" s="91" t="s">
        <v>451</v>
      </c>
      <c r="Q49" s="31"/>
      <c r="R49" s="96"/>
      <c r="U49" s="9"/>
    </row>
    <row r="50" spans="2:21">
      <c r="B50" s="24" t="s">
        <v>342</v>
      </c>
      <c r="C50" s="91" t="s">
        <v>380</v>
      </c>
      <c r="D50" s="17"/>
      <c r="G50" s="24" t="s">
        <v>342</v>
      </c>
      <c r="H50" s="91" t="s">
        <v>418</v>
      </c>
      <c r="I50" s="18"/>
      <c r="L50" s="24" t="s">
        <v>342</v>
      </c>
      <c r="M50" s="91" t="s">
        <v>452</v>
      </c>
      <c r="Q50" s="32"/>
      <c r="R50" s="96"/>
      <c r="U50" s="9"/>
    </row>
    <row r="51" spans="2:21" ht="15.6">
      <c r="B51" s="24" t="s">
        <v>342</v>
      </c>
      <c r="C51" s="91" t="s">
        <v>381</v>
      </c>
      <c r="D51" s="23"/>
      <c r="G51" s="24" t="s">
        <v>342</v>
      </c>
      <c r="H51" s="91" t="s">
        <v>419</v>
      </c>
      <c r="I51" s="18"/>
      <c r="L51" s="24" t="s">
        <v>342</v>
      </c>
      <c r="M51" s="91" t="s">
        <v>453</v>
      </c>
      <c r="Q51" s="32"/>
      <c r="R51" s="96"/>
      <c r="U51" s="9"/>
    </row>
    <row r="52" spans="2:21">
      <c r="B52" s="24" t="s">
        <v>342</v>
      </c>
      <c r="C52" s="91" t="s">
        <v>382</v>
      </c>
      <c r="D52" s="17"/>
      <c r="G52" s="24" t="s">
        <v>342</v>
      </c>
      <c r="H52" s="91" t="s">
        <v>420</v>
      </c>
      <c r="I52" s="18"/>
      <c r="L52" s="24" t="s">
        <v>342</v>
      </c>
      <c r="M52" s="91" t="s">
        <v>454</v>
      </c>
      <c r="Q52" s="32"/>
      <c r="R52" s="96"/>
      <c r="U52" s="9"/>
    </row>
    <row r="53" spans="2:21">
      <c r="B53" s="24" t="s">
        <v>342</v>
      </c>
      <c r="C53" s="91" t="s">
        <v>383</v>
      </c>
      <c r="D53" s="17"/>
      <c r="G53" s="24" t="s">
        <v>342</v>
      </c>
      <c r="H53" s="91" t="s">
        <v>421</v>
      </c>
      <c r="I53" s="18"/>
      <c r="L53" s="24" t="s">
        <v>342</v>
      </c>
      <c r="M53" s="91" t="s">
        <v>455</v>
      </c>
      <c r="Q53" s="32"/>
      <c r="R53" s="96"/>
      <c r="U53" s="9"/>
    </row>
    <row r="54" spans="2:21">
      <c r="B54" s="24" t="s">
        <v>342</v>
      </c>
      <c r="C54" s="91" t="s">
        <v>384</v>
      </c>
      <c r="D54" s="17"/>
      <c r="L54" s="24" t="s">
        <v>342</v>
      </c>
      <c r="M54" s="91" t="s">
        <v>456</v>
      </c>
      <c r="Q54" s="32"/>
      <c r="R54" s="96"/>
      <c r="U54" s="9"/>
    </row>
    <row r="55" spans="2:21">
      <c r="B55" s="24" t="s">
        <v>342</v>
      </c>
      <c r="C55" s="91" t="s">
        <v>385</v>
      </c>
      <c r="D55" s="17"/>
      <c r="L55" s="24" t="s">
        <v>342</v>
      </c>
      <c r="M55" s="91" t="s">
        <v>457</v>
      </c>
      <c r="S55" s="17"/>
    </row>
    <row r="56" spans="2:21">
      <c r="B56" s="24" t="s">
        <v>342</v>
      </c>
      <c r="C56" s="91" t="s">
        <v>386</v>
      </c>
      <c r="D56" s="17"/>
      <c r="L56" s="24" t="s">
        <v>342</v>
      </c>
      <c r="M56" s="91" t="s">
        <v>458</v>
      </c>
      <c r="S56" s="17"/>
    </row>
    <row r="57" spans="2:21">
      <c r="B57" s="24" t="s">
        <v>342</v>
      </c>
      <c r="C57" s="91" t="s">
        <v>387</v>
      </c>
      <c r="D57" s="17"/>
      <c r="E57" s="17"/>
      <c r="F57" s="18"/>
      <c r="L57" s="24" t="s">
        <v>342</v>
      </c>
      <c r="M57" s="91" t="s">
        <v>459</v>
      </c>
      <c r="S57" s="17"/>
    </row>
    <row r="58" spans="2:21">
      <c r="L58" s="24" t="s">
        <v>342</v>
      </c>
      <c r="M58" s="91" t="s">
        <v>460</v>
      </c>
      <c r="S58" s="17"/>
    </row>
    <row r="59" spans="2:21">
      <c r="Q59" s="17"/>
      <c r="R59" s="92"/>
      <c r="S59" s="17"/>
    </row>
  </sheetData>
  <sheetProtection selectLockedCells="1" selectUnlockedCells="1"/>
  <customSheetViews>
    <customSheetView guid="{724A64A4-9C6E-4A91-88DE-58EA9BF8AF7E}" showGridLines="0" showRowCol="0">
      <selection activeCell="L60" sqref="L60"/>
      <pageMargins left="0.7" right="0.7" top="0.75" bottom="0.75" header="0.3" footer="0.3"/>
      <pageSetup orientation="portrait" r:id="rId1"/>
    </customSheetView>
  </customSheetViews>
  <mergeCells count="21">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 ref="G33:G34"/>
    <mergeCell ref="L34:L35"/>
    <mergeCell ref="G40:G41"/>
    <mergeCell ref="B46:B47"/>
    <mergeCell ref="L46:L47"/>
  </mergeCells>
  <conditionalFormatting sqref="A59:XFD59 A12:A57 C54:K57 C12:F53 H12:K53 A58:K58 M47:XFD58 M12:U20 W12:XFD13 M31:U46 M21:Q30 S21:U30 W26:XFD46 X14:XFD25">
    <cfRule type="containsText" dxfId="181" priority="57" operator="containsText" text="P1">
      <formula>NOT(ISERROR(SEARCH("P1",A12)))</formula>
    </cfRule>
    <cfRule type="containsText" dxfId="180" priority="58" operator="containsText" text="P2">
      <formula>NOT(ISERROR(SEARCH("P2",A12)))</formula>
    </cfRule>
    <cfRule type="containsText" dxfId="179" priority="59" operator="containsText" text="P3">
      <formula>NOT(ISERROR(SEARCH("P3",A12)))</formula>
    </cfRule>
    <cfRule type="containsText" dxfId="178" priority="60" operator="containsText" text="N/A">
      <formula>NOT(ISERROR(SEARCH("N/A",A12)))</formula>
    </cfRule>
    <cfRule type="containsText" dxfId="177" priority="61" operator="containsText" text="B1">
      <formula>NOT(ISERROR(SEARCH("B1",A12)))</formula>
    </cfRule>
    <cfRule type="containsText" dxfId="176" priority="62" operator="containsText" text="B2">
      <formula>NOT(ISERROR(SEARCH("B2",A12)))</formula>
    </cfRule>
    <cfRule type="containsText" dxfId="175" priority="63" operator="containsText" text="B3">
      <formula>NOT(ISERROR(SEARCH("B3",A12)))</formula>
    </cfRule>
  </conditionalFormatting>
  <conditionalFormatting sqref="V12 V14:V26 V28:V46">
    <cfRule type="containsText" dxfId="174" priority="29" operator="containsText" text="P1">
      <formula>NOT(ISERROR(SEARCH("P1",V12)))</formula>
    </cfRule>
    <cfRule type="containsText" dxfId="173" priority="30" operator="containsText" text="P2">
      <formula>NOT(ISERROR(SEARCH("P2",V12)))</formula>
    </cfRule>
    <cfRule type="containsText" dxfId="172" priority="31" operator="containsText" text="P3">
      <formula>NOT(ISERROR(SEARCH("P3",V12)))</formula>
    </cfRule>
    <cfRule type="containsText" dxfId="171" priority="32" operator="containsText" text="N/A">
      <formula>NOT(ISERROR(SEARCH("N/A",V12)))</formula>
    </cfRule>
    <cfRule type="containsText" dxfId="170" priority="33" operator="containsText" text="B1">
      <formula>NOT(ISERROR(SEARCH("B1",V12)))</formula>
    </cfRule>
    <cfRule type="containsText" dxfId="169" priority="34" operator="containsText" text="B2">
      <formula>NOT(ISERROR(SEARCH("B2",V12)))</formula>
    </cfRule>
    <cfRule type="containsText" dxfId="168" priority="35" operator="containsText" text="B3">
      <formula>NOT(ISERROR(SEARCH("B3",V12)))</formula>
    </cfRule>
  </conditionalFormatting>
  <conditionalFormatting sqref="B12 B14:B21 B23:B31 B48:B57 B33:B46">
    <cfRule type="containsText" dxfId="167" priority="50" operator="containsText" text="P1">
      <formula>NOT(ISERROR(SEARCH("P1",B12)))</formula>
    </cfRule>
    <cfRule type="containsText" dxfId="166" priority="51" operator="containsText" text="P2">
      <formula>NOT(ISERROR(SEARCH("P2",B12)))</formula>
    </cfRule>
    <cfRule type="containsText" dxfId="165" priority="52" operator="containsText" text="P3">
      <formula>NOT(ISERROR(SEARCH("P3",B12)))</formula>
    </cfRule>
    <cfRule type="containsText" dxfId="164" priority="53" operator="containsText" text="N/A">
      <formula>NOT(ISERROR(SEARCH("N/A",B12)))</formula>
    </cfRule>
    <cfRule type="containsText" dxfId="163" priority="54" operator="containsText" text="B1">
      <formula>NOT(ISERROR(SEARCH("B1",B12)))</formula>
    </cfRule>
    <cfRule type="containsText" dxfId="162" priority="55" operator="containsText" text="B2">
      <formula>NOT(ISERROR(SEARCH("B2",B12)))</formula>
    </cfRule>
    <cfRule type="containsText" dxfId="161" priority="56" operator="containsText" text="B3">
      <formula>NOT(ISERROR(SEARCH("B3",B12)))</formula>
    </cfRule>
  </conditionalFormatting>
  <conditionalFormatting sqref="G12 G14:G23 G25:G33 G40 G42:G53">
    <cfRule type="containsText" dxfId="160" priority="43" operator="containsText" text="P1">
      <formula>NOT(ISERROR(SEARCH("P1",G12)))</formula>
    </cfRule>
    <cfRule type="containsText" dxfId="159" priority="44" operator="containsText" text="P2">
      <formula>NOT(ISERROR(SEARCH("P2",G12)))</formula>
    </cfRule>
    <cfRule type="containsText" dxfId="158" priority="45" operator="containsText" text="P3">
      <formula>NOT(ISERROR(SEARCH("P3",G12)))</formula>
    </cfRule>
    <cfRule type="containsText" dxfId="157" priority="46" operator="containsText" text="N/A">
      <formula>NOT(ISERROR(SEARCH("N/A",G12)))</formula>
    </cfRule>
    <cfRule type="containsText" dxfId="156" priority="47" operator="containsText" text="B1">
      <formula>NOT(ISERROR(SEARCH("B1",G12)))</formula>
    </cfRule>
    <cfRule type="containsText" dxfId="155" priority="48" operator="containsText" text="B2">
      <formula>NOT(ISERROR(SEARCH("B2",G12)))</formula>
    </cfRule>
    <cfRule type="containsText" dxfId="154" priority="49" operator="containsText" text="B3">
      <formula>NOT(ISERROR(SEARCH("B3",G12)))</formula>
    </cfRule>
  </conditionalFormatting>
  <conditionalFormatting sqref="L12 L14:L22 L24:L34 L48:L58 L46">
    <cfRule type="containsText" dxfId="153" priority="36" operator="containsText" text="P1">
      <formula>NOT(ISERROR(SEARCH("P1",L12)))</formula>
    </cfRule>
    <cfRule type="containsText" dxfId="152" priority="37" operator="containsText" text="P2">
      <formula>NOT(ISERROR(SEARCH("P2",L12)))</formula>
    </cfRule>
    <cfRule type="containsText" dxfId="151" priority="38" operator="containsText" text="P3">
      <formula>NOT(ISERROR(SEARCH("P3",L12)))</formula>
    </cfRule>
    <cfRule type="containsText" dxfId="150" priority="39" operator="containsText" text="N/A">
      <formula>NOT(ISERROR(SEARCH("N/A",L12)))</formula>
    </cfRule>
    <cfRule type="containsText" dxfId="149" priority="40" operator="containsText" text="B1">
      <formula>NOT(ISERROR(SEARCH("B1",L12)))</formula>
    </cfRule>
    <cfRule type="containsText" dxfId="148" priority="41" operator="containsText" text="B2">
      <formula>NOT(ISERROR(SEARCH("B2",L12)))</formula>
    </cfRule>
    <cfRule type="containsText" dxfId="147" priority="42" operator="containsText" text="B3">
      <formula>NOT(ISERROR(SEARCH("B3",L12)))</formula>
    </cfRule>
  </conditionalFormatting>
  <conditionalFormatting sqref="W14:W25">
    <cfRule type="containsText" dxfId="146" priority="15" operator="containsText" text="P1">
      <formula>NOT(ISERROR(SEARCH("P1",W14)))</formula>
    </cfRule>
    <cfRule type="containsText" dxfId="145" priority="16" operator="containsText" text="P2">
      <formula>NOT(ISERROR(SEARCH("P2",W14)))</formula>
    </cfRule>
    <cfRule type="containsText" dxfId="144" priority="17" operator="containsText" text="P3">
      <formula>NOT(ISERROR(SEARCH("P3",W14)))</formula>
    </cfRule>
    <cfRule type="containsText" dxfId="143" priority="18" operator="containsText" text="N/A">
      <formula>NOT(ISERROR(SEARCH("N/A",W14)))</formula>
    </cfRule>
    <cfRule type="containsText" dxfId="142" priority="19" operator="containsText" text="B1">
      <formula>NOT(ISERROR(SEARCH("B1",W14)))</formula>
    </cfRule>
    <cfRule type="containsText" dxfId="141" priority="20" operator="containsText" text="B2">
      <formula>NOT(ISERROR(SEARCH("B2",W14)))</formula>
    </cfRule>
    <cfRule type="containsText" dxfId="140" priority="21" operator="containsText" text="B3">
      <formula>NOT(ISERROR(SEARCH("B3",W14)))</formula>
    </cfRule>
  </conditionalFormatting>
  <conditionalFormatting sqref="R21:R30">
    <cfRule type="containsText" dxfId="139" priority="22" operator="containsText" text="P1">
      <formula>NOT(ISERROR(SEARCH("P1",R21)))</formula>
    </cfRule>
    <cfRule type="containsText" dxfId="138" priority="23" operator="containsText" text="P2">
      <formula>NOT(ISERROR(SEARCH("P2",R21)))</formula>
    </cfRule>
    <cfRule type="containsText" dxfId="137" priority="24" operator="containsText" text="P3">
      <formula>NOT(ISERROR(SEARCH("P3",R21)))</formula>
    </cfRule>
    <cfRule type="containsText" dxfId="136" priority="25" operator="containsText" text="N/A">
      <formula>NOT(ISERROR(SEARCH("N/A",R21)))</formula>
    </cfRule>
    <cfRule type="containsText" dxfId="135" priority="26" operator="containsText" text="B1">
      <formula>NOT(ISERROR(SEARCH("B1",R21)))</formula>
    </cfRule>
    <cfRule type="containsText" dxfId="134" priority="27" operator="containsText" text="B2">
      <formula>NOT(ISERROR(SEARCH("B2",R21)))</formula>
    </cfRule>
    <cfRule type="containsText" dxfId="133" priority="28" operator="containsText" text="B3">
      <formula>NOT(ISERROR(SEARCH("B3",R21)))</formula>
    </cfRule>
  </conditionalFormatting>
  <conditionalFormatting sqref="G35:G39">
    <cfRule type="containsText" dxfId="132" priority="8" operator="containsText" text="P1">
      <formula>NOT(ISERROR(SEARCH("P1",G35)))</formula>
    </cfRule>
    <cfRule type="containsText" dxfId="131" priority="9" operator="containsText" text="P2">
      <formula>NOT(ISERROR(SEARCH("P2",G35)))</formula>
    </cfRule>
    <cfRule type="containsText" dxfId="130" priority="10" operator="containsText" text="P3">
      <formula>NOT(ISERROR(SEARCH("P3",G35)))</formula>
    </cfRule>
    <cfRule type="containsText" dxfId="129" priority="11" operator="containsText" text="N/A">
      <formula>NOT(ISERROR(SEARCH("N/A",G35)))</formula>
    </cfRule>
    <cfRule type="containsText" dxfId="128" priority="12" operator="containsText" text="B1">
      <formula>NOT(ISERROR(SEARCH("B1",G35)))</formula>
    </cfRule>
    <cfRule type="containsText" dxfId="127" priority="13" operator="containsText" text="B2">
      <formula>NOT(ISERROR(SEARCH("B2",G35)))</formula>
    </cfRule>
    <cfRule type="containsText" dxfId="126" priority="14" operator="containsText" text="B3">
      <formula>NOT(ISERROR(SEARCH("B3",G35)))</formula>
    </cfRule>
  </conditionalFormatting>
  <conditionalFormatting sqref="L36:L45">
    <cfRule type="containsText" dxfId="125" priority="1" operator="containsText" text="P1">
      <formula>NOT(ISERROR(SEARCH("P1",L36)))</formula>
    </cfRule>
    <cfRule type="containsText" dxfId="124" priority="2" operator="containsText" text="P2">
      <formula>NOT(ISERROR(SEARCH("P2",L36)))</formula>
    </cfRule>
    <cfRule type="containsText" dxfId="123" priority="3" operator="containsText" text="P3">
      <formula>NOT(ISERROR(SEARCH("P3",L36)))</formula>
    </cfRule>
    <cfRule type="containsText" dxfId="122" priority="4" operator="containsText" text="N/A">
      <formula>NOT(ISERROR(SEARCH("N/A",L36)))</formula>
    </cfRule>
    <cfRule type="containsText" dxfId="121" priority="5" operator="containsText" text="B1">
      <formula>NOT(ISERROR(SEARCH("B1",L36)))</formula>
    </cfRule>
    <cfRule type="containsText" dxfId="120" priority="6" operator="containsText" text="B2">
      <formula>NOT(ISERROR(SEARCH("B2",L36)))</formula>
    </cfRule>
    <cfRule type="containsText" dxfId="119" priority="7" operator="containsText" text="B3">
      <formula>NOT(ISERROR(SEARCH("B3",L36)))</formula>
    </cfRule>
  </conditionalFormatting>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D8E1-ADD5-47E1-A9BC-FDE0A2938370}">
  <sheetPr codeName="Sheet6"/>
  <dimension ref="B1:AW59"/>
  <sheetViews>
    <sheetView showGridLines="0" showRowColHeaders="0" zoomScaleNormal="100" workbookViewId="0"/>
  </sheetViews>
  <sheetFormatPr baseColWidth="10" defaultColWidth="8.77734375" defaultRowHeight="14.4"/>
  <cols>
    <col min="1" max="1" width="3.77734375" customWidth="1"/>
    <col min="3" max="3" width="9.21875" style="89" customWidth="1"/>
    <col min="4" max="7" width="9.21875" customWidth="1"/>
    <col min="8" max="8" width="9.21875" style="89" customWidth="1"/>
    <col min="9" max="10" width="9.21875" customWidth="1"/>
    <col min="11" max="11" width="11.44140625" customWidth="1"/>
    <col min="13" max="13" width="9.21875" style="89" customWidth="1"/>
    <col min="14" max="15" width="9.21875" customWidth="1"/>
    <col min="16" max="16" width="9.5546875" customWidth="1"/>
    <col min="18" max="18" width="9.21875" style="89" customWidth="1"/>
    <col min="19" max="21" width="9.21875" customWidth="1"/>
    <col min="23" max="23" width="9.21875" style="89" customWidth="1"/>
    <col min="24" max="26" width="9.21875" customWidth="1"/>
  </cols>
  <sheetData>
    <row r="1" spans="2:49" s="3" customFormat="1" ht="10.050000000000001" customHeight="1">
      <c r="B1" s="49"/>
      <c r="C1" s="49"/>
      <c r="D1" s="49"/>
      <c r="E1" s="49"/>
      <c r="F1" s="51"/>
      <c r="G1" s="30"/>
      <c r="H1" s="2"/>
    </row>
    <row r="2" spans="2:49">
      <c r="B2" s="47"/>
      <c r="C2" s="47"/>
      <c r="D2" s="47"/>
      <c r="E2" s="47"/>
      <c r="F2" s="48"/>
      <c r="G2" s="26"/>
      <c r="H2"/>
      <c r="J2" s="5"/>
      <c r="M2"/>
      <c r="O2" s="5"/>
      <c r="P2" s="1"/>
      <c r="R2"/>
      <c r="U2" s="5"/>
      <c r="V2" s="145"/>
      <c r="W2" s="145"/>
      <c r="AA2" s="5"/>
    </row>
    <row r="3" spans="2:49">
      <c r="B3" s="47"/>
      <c r="C3" s="47"/>
      <c r="D3" s="47"/>
      <c r="E3" s="47"/>
      <c r="F3" s="48"/>
      <c r="G3" s="26"/>
      <c r="H3"/>
      <c r="I3" s="3"/>
      <c r="J3" s="5"/>
      <c r="M3"/>
      <c r="O3" s="5"/>
      <c r="P3" s="1"/>
      <c r="R3"/>
      <c r="U3" s="5"/>
      <c r="W3"/>
      <c r="AA3" s="5"/>
    </row>
    <row r="4" spans="2:49">
      <c r="B4" s="47"/>
      <c r="C4" s="47"/>
      <c r="D4" s="47"/>
      <c r="E4" s="47"/>
      <c r="F4" s="48"/>
      <c r="G4" s="26"/>
      <c r="H4"/>
      <c r="M4"/>
      <c r="P4" s="1"/>
      <c r="R4"/>
      <c r="U4" s="5"/>
      <c r="W4"/>
      <c r="AA4" s="5"/>
    </row>
    <row r="5" spans="2:49" ht="5.0999999999999996" customHeight="1">
      <c r="B5" s="63"/>
      <c r="C5" s="63"/>
      <c r="D5" s="63"/>
      <c r="E5" s="63"/>
      <c r="F5" s="64"/>
      <c r="G5" s="65"/>
      <c r="H5" s="142"/>
      <c r="I5" s="142"/>
      <c r="J5" s="67"/>
      <c r="K5" s="66"/>
      <c r="L5" s="66"/>
      <c r="M5" s="66"/>
      <c r="N5" s="66"/>
      <c r="O5" s="67"/>
      <c r="P5" s="101"/>
      <c r="Q5" s="66"/>
      <c r="R5" s="66"/>
      <c r="S5" s="66"/>
      <c r="T5" s="66"/>
      <c r="U5" s="67"/>
      <c r="V5" s="66"/>
      <c r="W5" s="66"/>
      <c r="X5" s="66"/>
      <c r="Y5" s="66"/>
      <c r="AA5" s="5"/>
    </row>
    <row r="6" spans="2:49" ht="9.75" customHeight="1">
      <c r="C6" s="100"/>
      <c r="D6" s="100"/>
      <c r="E6" s="100"/>
      <c r="F6" s="100"/>
      <c r="G6" s="100"/>
      <c r="H6" s="100"/>
      <c r="I6" s="100"/>
      <c r="J6" s="100"/>
      <c r="K6" s="100"/>
      <c r="L6" s="100"/>
      <c r="M6" s="100"/>
      <c r="N6" s="100"/>
      <c r="O6" s="100"/>
      <c r="P6" s="100"/>
      <c r="Q6" s="100"/>
      <c r="R6" s="100"/>
      <c r="S6" s="100"/>
      <c r="T6" s="100"/>
      <c r="U6" s="100"/>
      <c r="V6" s="100"/>
      <c r="W6" s="100"/>
      <c r="X6" s="100"/>
      <c r="Y6" s="100"/>
      <c r="AA6" s="5"/>
    </row>
    <row r="7" spans="2:49" ht="48.75" customHeight="1">
      <c r="B7" s="141" t="s">
        <v>549</v>
      </c>
      <c r="C7" s="141"/>
      <c r="D7" s="141"/>
      <c r="E7" s="141"/>
      <c r="F7" s="141"/>
      <c r="G7" s="141"/>
      <c r="H7" s="141"/>
      <c r="I7" s="141"/>
      <c r="J7" s="141"/>
      <c r="K7" s="141"/>
      <c r="L7" s="141"/>
      <c r="M7" s="141"/>
      <c r="N7" s="141"/>
      <c r="O7" s="141"/>
      <c r="P7" s="141"/>
      <c r="Q7" s="141"/>
      <c r="R7" s="141"/>
      <c r="S7" s="141"/>
      <c r="T7" s="141"/>
      <c r="U7" s="100"/>
      <c r="V7" s="100"/>
      <c r="W7" s="100"/>
      <c r="X7" s="100"/>
      <c r="Y7" s="100"/>
      <c r="AA7" s="5"/>
    </row>
    <row r="8" spans="2:49" ht="10.050000000000001" customHeight="1">
      <c r="B8" s="63"/>
      <c r="C8" s="63"/>
      <c r="D8" s="63"/>
      <c r="E8" s="63"/>
      <c r="F8" s="64"/>
      <c r="G8" s="65"/>
      <c r="H8" s="143"/>
      <c r="I8" s="143"/>
      <c r="J8" s="67"/>
      <c r="K8" s="66"/>
      <c r="L8" s="66"/>
      <c r="M8" s="66"/>
      <c r="N8" s="66"/>
      <c r="O8" s="67"/>
      <c r="P8" s="101"/>
      <c r="Q8" s="66"/>
      <c r="R8" s="66"/>
      <c r="S8" s="66"/>
      <c r="T8" s="66"/>
      <c r="U8" s="67"/>
      <c r="V8" s="66"/>
      <c r="W8" s="66"/>
      <c r="X8" s="66"/>
      <c r="Y8" s="66"/>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46" t="s">
        <v>535</v>
      </c>
      <c r="C12" s="90"/>
      <c r="D12" s="11"/>
      <c r="E12" s="11"/>
      <c r="F12" s="12"/>
      <c r="G12" s="146" t="s">
        <v>519</v>
      </c>
      <c r="I12" s="12"/>
      <c r="J12" s="11"/>
      <c r="K12" s="11"/>
      <c r="L12" s="146" t="s">
        <v>520</v>
      </c>
      <c r="N12" s="11"/>
      <c r="O12" s="12"/>
      <c r="P12" s="11"/>
      <c r="Q12" s="146" t="s">
        <v>521</v>
      </c>
      <c r="R12" s="95"/>
      <c r="S12" s="12"/>
      <c r="T12" s="11"/>
      <c r="U12" s="11"/>
      <c r="V12" s="146" t="s">
        <v>522</v>
      </c>
      <c r="W12" s="95"/>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48"/>
      <c r="C13" s="90"/>
      <c r="D13" s="13"/>
      <c r="G13" s="148"/>
      <c r="H13" s="92"/>
      <c r="L13" s="148"/>
      <c r="M13" s="92"/>
      <c r="Q13" s="148"/>
      <c r="R13" s="92"/>
      <c r="V13" s="148"/>
      <c r="W13" s="92"/>
      <c r="Z13" s="13"/>
      <c r="AR13" s="13"/>
    </row>
    <row r="14" spans="2:49">
      <c r="B14" s="24" t="s">
        <v>338</v>
      </c>
      <c r="C14" s="91" t="s">
        <v>557</v>
      </c>
      <c r="D14" s="13"/>
      <c r="G14" s="24" t="s">
        <v>339</v>
      </c>
      <c r="H14" s="91" t="s">
        <v>388</v>
      </c>
      <c r="L14" s="24" t="s">
        <v>342</v>
      </c>
      <c r="M14" s="91" t="s">
        <v>422</v>
      </c>
      <c r="Q14" s="24" t="s">
        <v>342</v>
      </c>
      <c r="R14" s="91" t="s">
        <v>461</v>
      </c>
      <c r="V14" s="24" t="s">
        <v>342</v>
      </c>
      <c r="W14" s="91" t="s">
        <v>488</v>
      </c>
      <c r="Z14" s="13"/>
      <c r="AR14" s="14"/>
    </row>
    <row r="15" spans="2:49" ht="15.6">
      <c r="B15" s="24" t="s">
        <v>340</v>
      </c>
      <c r="C15" s="91" t="s">
        <v>351</v>
      </c>
      <c r="D15" s="13"/>
      <c r="G15" s="24" t="s">
        <v>342</v>
      </c>
      <c r="H15" s="91" t="s">
        <v>389</v>
      </c>
      <c r="L15" s="24" t="s">
        <v>342</v>
      </c>
      <c r="M15" s="91" t="s">
        <v>423</v>
      </c>
      <c r="Q15" s="24" t="s">
        <v>342</v>
      </c>
      <c r="R15" s="91" t="s">
        <v>462</v>
      </c>
      <c r="V15" s="24" t="s">
        <v>342</v>
      </c>
      <c r="W15" s="91" t="s">
        <v>489</v>
      </c>
      <c r="Z15" s="13"/>
      <c r="AR15" s="15"/>
    </row>
    <row r="16" spans="2:49">
      <c r="B16" s="24" t="s">
        <v>340</v>
      </c>
      <c r="C16" s="91" t="s">
        <v>352</v>
      </c>
      <c r="D16" s="13"/>
      <c r="G16" s="24" t="s">
        <v>342</v>
      </c>
      <c r="H16" s="91" t="s">
        <v>390</v>
      </c>
      <c r="L16" s="24" t="s">
        <v>342</v>
      </c>
      <c r="M16" s="91" t="s">
        <v>424</v>
      </c>
      <c r="Q16" s="24" t="s">
        <v>342</v>
      </c>
      <c r="R16" s="91" t="s">
        <v>463</v>
      </c>
      <c r="V16" s="24" t="s">
        <v>342</v>
      </c>
      <c r="W16" s="91" t="s">
        <v>490</v>
      </c>
      <c r="Z16" s="13"/>
      <c r="AR16" s="13"/>
    </row>
    <row r="17" spans="2:44">
      <c r="B17" s="24" t="s">
        <v>339</v>
      </c>
      <c r="C17" s="91" t="s">
        <v>353</v>
      </c>
      <c r="D17" s="13"/>
      <c r="G17" s="24" t="s">
        <v>339</v>
      </c>
      <c r="H17" s="91" t="s">
        <v>391</v>
      </c>
      <c r="L17" s="24" t="s">
        <v>342</v>
      </c>
      <c r="M17" s="91" t="s">
        <v>425</v>
      </c>
      <c r="Q17" s="24" t="s">
        <v>342</v>
      </c>
      <c r="R17" s="91" t="s">
        <v>464</v>
      </c>
      <c r="V17" s="24" t="s">
        <v>342</v>
      </c>
      <c r="W17" s="91" t="s">
        <v>491</v>
      </c>
      <c r="Z17" s="13"/>
      <c r="AR17" s="13"/>
    </row>
    <row r="18" spans="2:44">
      <c r="B18" s="24" t="s">
        <v>339</v>
      </c>
      <c r="C18" s="91" t="s">
        <v>354</v>
      </c>
      <c r="D18" s="13"/>
      <c r="G18" s="24" t="s">
        <v>342</v>
      </c>
      <c r="H18" s="91" t="s">
        <v>392</v>
      </c>
      <c r="L18" s="24" t="s">
        <v>342</v>
      </c>
      <c r="M18" s="91" t="s">
        <v>426</v>
      </c>
      <c r="Q18" s="24" t="s">
        <v>342</v>
      </c>
      <c r="R18" s="91" t="s">
        <v>539</v>
      </c>
      <c r="V18" s="24" t="s">
        <v>541</v>
      </c>
      <c r="W18" s="91" t="s">
        <v>492</v>
      </c>
      <c r="Z18" s="17"/>
      <c r="AR18" s="13"/>
    </row>
    <row r="19" spans="2:44" ht="15.6">
      <c r="B19" s="24" t="s">
        <v>339</v>
      </c>
      <c r="C19" s="91" t="s">
        <v>355</v>
      </c>
      <c r="D19" s="13"/>
      <c r="G19" s="24" t="s">
        <v>342</v>
      </c>
      <c r="H19" s="91" t="s">
        <v>393</v>
      </c>
      <c r="L19" s="24" t="s">
        <v>342</v>
      </c>
      <c r="M19" s="91" t="s">
        <v>427</v>
      </c>
      <c r="Q19" s="149" t="s">
        <v>523</v>
      </c>
      <c r="V19" s="24" t="s">
        <v>339</v>
      </c>
      <c r="W19" s="91" t="s">
        <v>493</v>
      </c>
      <c r="Z19" s="15"/>
      <c r="AR19" s="13"/>
    </row>
    <row r="20" spans="2:44" ht="18" customHeight="1">
      <c r="B20" s="24" t="s">
        <v>342</v>
      </c>
      <c r="C20" s="91" t="s">
        <v>356</v>
      </c>
      <c r="D20" s="13"/>
      <c r="G20" s="24" t="s">
        <v>342</v>
      </c>
      <c r="H20" s="91" t="s">
        <v>394</v>
      </c>
      <c r="L20" s="24" t="s">
        <v>342</v>
      </c>
      <c r="M20" s="91" t="s">
        <v>428</v>
      </c>
      <c r="Q20" s="148"/>
      <c r="R20" s="92"/>
      <c r="V20" s="24" t="s">
        <v>342</v>
      </c>
      <c r="W20" s="91" t="s">
        <v>494</v>
      </c>
      <c r="Z20" s="13"/>
      <c r="AR20" s="13"/>
    </row>
    <row r="21" spans="2:44" ht="15" customHeight="1">
      <c r="B21" s="149" t="s">
        <v>524</v>
      </c>
      <c r="C21" s="90"/>
      <c r="D21" s="13"/>
      <c r="G21" s="24" t="s">
        <v>342</v>
      </c>
      <c r="H21" s="91" t="s">
        <v>395</v>
      </c>
      <c r="L21" s="24" t="s">
        <v>339</v>
      </c>
      <c r="M21" s="91" t="s">
        <v>429</v>
      </c>
      <c r="Q21" s="24" t="s">
        <v>342</v>
      </c>
      <c r="R21" s="91" t="s">
        <v>466</v>
      </c>
      <c r="V21" s="24" t="s">
        <v>342</v>
      </c>
      <c r="W21" s="91" t="s">
        <v>495</v>
      </c>
      <c r="Z21" s="13"/>
      <c r="AR21" s="13"/>
    </row>
    <row r="22" spans="2:44" ht="18" customHeight="1">
      <c r="B22" s="148"/>
      <c r="C22" s="92"/>
      <c r="D22" s="17"/>
      <c r="E22" s="17"/>
      <c r="F22" s="10"/>
      <c r="G22" s="24" t="s">
        <v>342</v>
      </c>
      <c r="H22" s="91" t="s">
        <v>396</v>
      </c>
      <c r="L22" s="149" t="s">
        <v>525</v>
      </c>
      <c r="Q22" s="24" t="s">
        <v>342</v>
      </c>
      <c r="R22" s="91" t="s">
        <v>467</v>
      </c>
      <c r="V22" s="24" t="s">
        <v>342</v>
      </c>
      <c r="W22" s="91" t="s">
        <v>496</v>
      </c>
      <c r="Z22" s="13"/>
      <c r="AR22" s="13"/>
    </row>
    <row r="23" spans="2:44" ht="18" customHeight="1">
      <c r="B23" s="24" t="s">
        <v>342</v>
      </c>
      <c r="C23" s="91" t="s">
        <v>357</v>
      </c>
      <c r="D23" s="17"/>
      <c r="E23" s="17"/>
      <c r="F23" s="10"/>
      <c r="G23" s="149" t="s">
        <v>526</v>
      </c>
      <c r="L23" s="148"/>
      <c r="M23" s="92"/>
      <c r="Q23" s="24" t="s">
        <v>342</v>
      </c>
      <c r="R23" s="91" t="s">
        <v>468</v>
      </c>
      <c r="V23" s="24" t="s">
        <v>342</v>
      </c>
      <c r="W23" s="91" t="s">
        <v>497</v>
      </c>
      <c r="Z23" s="13"/>
      <c r="AR23" s="13"/>
    </row>
    <row r="24" spans="2:44" ht="18" customHeight="1">
      <c r="B24" s="24" t="s">
        <v>338</v>
      </c>
      <c r="C24" s="91" t="s">
        <v>358</v>
      </c>
      <c r="D24" s="17"/>
      <c r="E24" s="17"/>
      <c r="F24" s="10"/>
      <c r="G24" s="148"/>
      <c r="H24" s="92"/>
      <c r="L24" s="24" t="s">
        <v>342</v>
      </c>
      <c r="M24" s="91" t="s">
        <v>430</v>
      </c>
      <c r="Q24" s="24" t="s">
        <v>342</v>
      </c>
      <c r="R24" s="91" t="s">
        <v>469</v>
      </c>
      <c r="S24" s="17"/>
      <c r="T24" s="18"/>
      <c r="V24" s="24" t="s">
        <v>342</v>
      </c>
      <c r="W24" s="91" t="s">
        <v>498</v>
      </c>
      <c r="Y24" s="17"/>
      <c r="Z24" s="17"/>
      <c r="AR24" s="13"/>
    </row>
    <row r="25" spans="2:44">
      <c r="B25" s="24" t="s">
        <v>342</v>
      </c>
      <c r="C25" s="91" t="s">
        <v>359</v>
      </c>
      <c r="D25" s="17"/>
      <c r="E25" s="17"/>
      <c r="F25" s="10"/>
      <c r="G25" s="24" t="s">
        <v>340</v>
      </c>
      <c r="H25" s="91" t="s">
        <v>397</v>
      </c>
      <c r="L25" s="24" t="s">
        <v>339</v>
      </c>
      <c r="M25" s="91" t="s">
        <v>431</v>
      </c>
      <c r="Q25" s="24" t="s">
        <v>342</v>
      </c>
      <c r="R25" s="91" t="s">
        <v>540</v>
      </c>
      <c r="S25" s="17"/>
      <c r="T25" s="18"/>
      <c r="V25" s="24" t="s">
        <v>338</v>
      </c>
      <c r="W25" s="91" t="s">
        <v>499</v>
      </c>
      <c r="Y25" s="17"/>
      <c r="Z25" s="17"/>
      <c r="AR25" s="13"/>
    </row>
    <row r="26" spans="2:44" ht="15" customHeight="1">
      <c r="B26" s="24" t="s">
        <v>342</v>
      </c>
      <c r="C26" s="91" t="s">
        <v>360</v>
      </c>
      <c r="D26" s="17"/>
      <c r="E26" s="17"/>
      <c r="F26" s="10"/>
      <c r="G26" s="24" t="s">
        <v>340</v>
      </c>
      <c r="H26" s="91" t="s">
        <v>538</v>
      </c>
      <c r="L26" s="24" t="s">
        <v>342</v>
      </c>
      <c r="M26" s="91" t="s">
        <v>432</v>
      </c>
      <c r="Q26" s="24" t="s">
        <v>342</v>
      </c>
      <c r="R26" s="91" t="s">
        <v>471</v>
      </c>
      <c r="S26" s="17"/>
      <c r="T26" s="18"/>
      <c r="Y26" s="17"/>
      <c r="Z26" s="17"/>
      <c r="AA26" s="17"/>
      <c r="AE26" s="18"/>
      <c r="AF26" s="13"/>
      <c r="AG26" s="17"/>
      <c r="AH26" s="18"/>
      <c r="AI26" s="13"/>
      <c r="AJ26" s="17"/>
      <c r="AK26" s="18"/>
      <c r="AL26" s="13"/>
      <c r="AM26" s="17"/>
      <c r="AN26" s="18"/>
      <c r="AO26" s="13"/>
      <c r="AP26" s="17"/>
      <c r="AQ26" s="18"/>
      <c r="AR26" s="17"/>
    </row>
    <row r="27" spans="2:44" ht="18" customHeight="1">
      <c r="B27" s="24" t="s">
        <v>342</v>
      </c>
      <c r="C27" s="91" t="s">
        <v>361</v>
      </c>
      <c r="D27" s="17"/>
      <c r="E27" s="17"/>
      <c r="F27" s="18"/>
      <c r="G27" s="24" t="s">
        <v>339</v>
      </c>
      <c r="H27" s="91" t="s">
        <v>399</v>
      </c>
      <c r="L27" s="24" t="s">
        <v>338</v>
      </c>
      <c r="M27" s="91" t="s">
        <v>433</v>
      </c>
      <c r="Q27" s="24" t="s">
        <v>342</v>
      </c>
      <c r="R27" s="91" t="s">
        <v>472</v>
      </c>
      <c r="S27" s="17"/>
      <c r="T27" s="18"/>
      <c r="V27" s="42" t="s">
        <v>527</v>
      </c>
      <c r="W27" s="99"/>
      <c r="X27" s="17"/>
      <c r="Y27" s="17"/>
      <c r="Z27" s="13"/>
      <c r="AA27" s="13"/>
      <c r="AE27" s="18"/>
      <c r="AF27" s="13"/>
      <c r="AG27" s="13"/>
      <c r="AH27" s="18"/>
      <c r="AI27" s="13"/>
      <c r="AJ27" s="13"/>
      <c r="AK27" s="18"/>
      <c r="AL27" s="13"/>
      <c r="AM27" s="13"/>
      <c r="AN27" s="18"/>
      <c r="AO27" s="13"/>
      <c r="AP27" s="13"/>
      <c r="AQ27" s="18"/>
      <c r="AR27" s="13"/>
    </row>
    <row r="28" spans="2:44">
      <c r="B28" s="24" t="s">
        <v>342</v>
      </c>
      <c r="C28" s="91" t="s">
        <v>362</v>
      </c>
      <c r="D28" s="17"/>
      <c r="E28" s="17"/>
      <c r="F28" s="18"/>
      <c r="G28" s="24" t="s">
        <v>342</v>
      </c>
      <c r="H28" s="91" t="s">
        <v>400</v>
      </c>
      <c r="L28" s="24" t="s">
        <v>342</v>
      </c>
      <c r="M28" s="91" t="s">
        <v>434</v>
      </c>
      <c r="Q28" s="24" t="s">
        <v>342</v>
      </c>
      <c r="R28" s="91" t="s">
        <v>473</v>
      </c>
      <c r="S28" s="17"/>
      <c r="T28" s="18"/>
      <c r="V28" s="24" t="s">
        <v>342</v>
      </c>
      <c r="W28" s="91" t="s">
        <v>500</v>
      </c>
      <c r="X28" s="17"/>
      <c r="Y28" s="17"/>
      <c r="Z28" s="17"/>
      <c r="AA28" s="17"/>
      <c r="AE28" s="18"/>
      <c r="AF28" s="17"/>
      <c r="AG28" s="17"/>
      <c r="AH28" s="18"/>
      <c r="AI28" s="17"/>
      <c r="AJ28" s="17"/>
      <c r="AK28" s="18"/>
      <c r="AL28" s="17"/>
      <c r="AM28" s="17"/>
      <c r="AN28" s="18"/>
      <c r="AO28" s="17"/>
      <c r="AP28" s="17"/>
      <c r="AQ28" s="18"/>
      <c r="AR28" s="17"/>
    </row>
    <row r="29" spans="2:44">
      <c r="B29" s="24" t="s">
        <v>342</v>
      </c>
      <c r="C29" s="91" t="s">
        <v>363</v>
      </c>
      <c r="D29" s="17"/>
      <c r="E29" s="17"/>
      <c r="F29" s="18"/>
      <c r="G29" s="24" t="s">
        <v>342</v>
      </c>
      <c r="H29" s="91" t="s">
        <v>401</v>
      </c>
      <c r="L29" s="24" t="s">
        <v>342</v>
      </c>
      <c r="M29" s="91" t="s">
        <v>435</v>
      </c>
      <c r="Q29" s="24" t="s">
        <v>342</v>
      </c>
      <c r="R29" s="91" t="s">
        <v>474</v>
      </c>
      <c r="S29" s="17"/>
      <c r="T29" s="18"/>
      <c r="V29" s="24" t="s">
        <v>342</v>
      </c>
      <c r="W29" s="91" t="s">
        <v>501</v>
      </c>
      <c r="X29" s="17"/>
      <c r="Y29" s="17"/>
      <c r="Z29" s="17"/>
      <c r="AA29" s="17"/>
      <c r="AE29" s="18"/>
      <c r="AF29" s="17"/>
      <c r="AG29" s="17"/>
      <c r="AH29" s="18"/>
      <c r="AI29" s="17"/>
      <c r="AJ29" s="17"/>
      <c r="AK29" s="18"/>
      <c r="AL29" s="17"/>
      <c r="AM29" s="17"/>
      <c r="AN29" s="18"/>
      <c r="AO29" s="17"/>
      <c r="AP29" s="17"/>
      <c r="AQ29" s="18"/>
      <c r="AR29" s="17"/>
    </row>
    <row r="30" spans="2:44">
      <c r="B30" s="24" t="s">
        <v>342</v>
      </c>
      <c r="C30" s="91" t="s">
        <v>364</v>
      </c>
      <c r="D30" s="17"/>
      <c r="E30" s="17"/>
      <c r="F30" s="18"/>
      <c r="G30" s="24" t="s">
        <v>342</v>
      </c>
      <c r="H30" s="91" t="s">
        <v>402</v>
      </c>
      <c r="L30" s="24" t="s">
        <v>339</v>
      </c>
      <c r="M30" s="91" t="s">
        <v>436</v>
      </c>
      <c r="Q30" s="24" t="s">
        <v>342</v>
      </c>
      <c r="R30" s="91" t="s">
        <v>475</v>
      </c>
      <c r="S30" s="17"/>
      <c r="T30" s="18"/>
      <c r="V30" s="24" t="s">
        <v>338</v>
      </c>
      <c r="W30" s="91" t="s">
        <v>502</v>
      </c>
      <c r="X30" s="17"/>
      <c r="Y30" s="17"/>
      <c r="Z30" s="17"/>
      <c r="AA30" s="17"/>
      <c r="AE30" s="18"/>
      <c r="AF30" s="17"/>
      <c r="AG30" s="17"/>
      <c r="AH30" s="18"/>
      <c r="AI30" s="17"/>
      <c r="AJ30" s="17"/>
      <c r="AK30" s="18"/>
      <c r="AL30" s="17"/>
      <c r="AM30" s="17"/>
      <c r="AN30" s="18"/>
      <c r="AO30" s="17"/>
      <c r="AP30" s="17"/>
      <c r="AQ30" s="18"/>
      <c r="AR30" s="17"/>
    </row>
    <row r="31" spans="2:44" ht="15" customHeight="1">
      <c r="B31" s="149" t="s">
        <v>528</v>
      </c>
      <c r="C31" s="90"/>
      <c r="D31" s="17"/>
      <c r="E31" s="17"/>
      <c r="F31" s="18"/>
      <c r="G31" s="24" t="s">
        <v>342</v>
      </c>
      <c r="H31" s="91" t="s">
        <v>403</v>
      </c>
      <c r="L31" s="24" t="s">
        <v>342</v>
      </c>
      <c r="M31" s="91" t="s">
        <v>437</v>
      </c>
      <c r="Q31" s="149" t="s">
        <v>529</v>
      </c>
      <c r="R31" s="92"/>
      <c r="S31" s="17"/>
      <c r="T31" s="18"/>
      <c r="V31" s="24" t="s">
        <v>342</v>
      </c>
      <c r="W31" s="91" t="s">
        <v>503</v>
      </c>
      <c r="X31" s="17"/>
      <c r="Y31" s="17"/>
      <c r="Z31" s="17"/>
      <c r="AE31" s="18"/>
      <c r="AF31" s="17"/>
      <c r="AG31" s="17"/>
      <c r="AH31" s="18"/>
      <c r="AI31" s="17"/>
      <c r="AJ31" s="17"/>
      <c r="AK31" s="18"/>
      <c r="AL31" s="17"/>
      <c r="AM31" s="17"/>
      <c r="AN31" s="18"/>
      <c r="AO31" s="17"/>
      <c r="AP31" s="17"/>
      <c r="AQ31" s="18"/>
      <c r="AR31" s="17"/>
    </row>
    <row r="32" spans="2:44" ht="18" customHeight="1">
      <c r="B32" s="148"/>
      <c r="C32" s="92"/>
      <c r="D32" s="17"/>
      <c r="E32" s="17"/>
      <c r="F32" s="18"/>
      <c r="G32" s="24" t="s">
        <v>342</v>
      </c>
      <c r="H32" s="91" t="s">
        <v>404</v>
      </c>
      <c r="L32" s="24" t="s">
        <v>342</v>
      </c>
      <c r="M32" s="91" t="s">
        <v>438</v>
      </c>
      <c r="Q32" s="148"/>
      <c r="R32" s="92"/>
      <c r="S32" s="17"/>
      <c r="T32" s="18"/>
      <c r="V32" s="24" t="s">
        <v>342</v>
      </c>
      <c r="W32" s="91" t="s">
        <v>504</v>
      </c>
      <c r="Y32" s="17"/>
      <c r="Z32" s="17"/>
      <c r="AA32" s="17"/>
      <c r="AE32" s="18"/>
      <c r="AF32" s="17"/>
      <c r="AG32" s="17"/>
      <c r="AH32" s="18"/>
      <c r="AI32" s="17"/>
      <c r="AJ32" s="17"/>
      <c r="AK32" s="18"/>
      <c r="AL32" s="17"/>
      <c r="AM32" s="17"/>
      <c r="AN32" s="18"/>
      <c r="AO32" s="17"/>
      <c r="AP32" s="17"/>
      <c r="AQ32" s="18"/>
      <c r="AR32" s="17"/>
    </row>
    <row r="33" spans="2:49" ht="15" customHeight="1">
      <c r="B33" s="24" t="s">
        <v>342</v>
      </c>
      <c r="C33" s="91" t="s">
        <v>365</v>
      </c>
      <c r="D33" s="19"/>
      <c r="E33" s="19"/>
      <c r="F33" s="20"/>
      <c r="G33" s="149" t="s">
        <v>530</v>
      </c>
      <c r="L33" s="24" t="s">
        <v>342</v>
      </c>
      <c r="M33" s="91" t="s">
        <v>439</v>
      </c>
      <c r="P33" s="19"/>
      <c r="Q33" s="24" t="s">
        <v>342</v>
      </c>
      <c r="R33" s="91" t="s">
        <v>476</v>
      </c>
      <c r="S33" s="11"/>
      <c r="T33" s="12"/>
      <c r="V33" s="24" t="s">
        <v>342</v>
      </c>
      <c r="W33" s="91" t="s">
        <v>505</v>
      </c>
      <c r="X33" s="17"/>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1"/>
      <c r="AW33" s="10"/>
    </row>
    <row r="34" spans="2:49" ht="18" customHeight="1">
      <c r="B34" s="24" t="s">
        <v>338</v>
      </c>
      <c r="C34" s="91" t="s">
        <v>366</v>
      </c>
      <c r="D34" s="22"/>
      <c r="E34" s="22"/>
      <c r="F34" s="20"/>
      <c r="G34" s="148"/>
      <c r="H34" s="92"/>
      <c r="L34" s="149" t="s">
        <v>531</v>
      </c>
      <c r="Q34" s="24" t="s">
        <v>342</v>
      </c>
      <c r="R34" s="91" t="s">
        <v>477</v>
      </c>
      <c r="S34" s="11"/>
      <c r="T34" s="12"/>
      <c r="V34" s="24" t="s">
        <v>342</v>
      </c>
      <c r="W34" s="91" t="s">
        <v>506</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1"/>
      <c r="AW34" s="10"/>
    </row>
    <row r="35" spans="2:49" ht="18" customHeight="1">
      <c r="B35" s="24" t="s">
        <v>342</v>
      </c>
      <c r="C35" s="91" t="s">
        <v>367</v>
      </c>
      <c r="G35" s="24" t="s">
        <v>340</v>
      </c>
      <c r="H35" s="91" t="s">
        <v>405</v>
      </c>
      <c r="L35" s="148"/>
      <c r="M35" s="92"/>
      <c r="Q35" s="24" t="s">
        <v>342</v>
      </c>
      <c r="R35" s="91" t="s">
        <v>478</v>
      </c>
      <c r="T35" s="17"/>
      <c r="V35" s="24" t="s">
        <v>342</v>
      </c>
      <c r="W35" s="91" t="s">
        <v>507</v>
      </c>
    </row>
    <row r="36" spans="2:49">
      <c r="B36" s="24" t="s">
        <v>342</v>
      </c>
      <c r="C36" s="91" t="s">
        <v>368</v>
      </c>
      <c r="G36" s="24" t="s">
        <v>342</v>
      </c>
      <c r="H36" s="91" t="s">
        <v>406</v>
      </c>
      <c r="L36" s="24" t="s">
        <v>340</v>
      </c>
      <c r="M36" s="91" t="s">
        <v>440</v>
      </c>
      <c r="Q36" s="24" t="s">
        <v>342</v>
      </c>
      <c r="R36" s="91" t="s">
        <v>479</v>
      </c>
      <c r="T36" s="17"/>
      <c r="V36" s="24" t="s">
        <v>342</v>
      </c>
      <c r="W36" s="91" t="s">
        <v>508</v>
      </c>
    </row>
    <row r="37" spans="2:49">
      <c r="B37" s="24" t="s">
        <v>342</v>
      </c>
      <c r="C37" s="91" t="s">
        <v>369</v>
      </c>
      <c r="G37" s="24" t="s">
        <v>342</v>
      </c>
      <c r="H37" s="91" t="s">
        <v>407</v>
      </c>
      <c r="L37" s="24" t="s">
        <v>342</v>
      </c>
      <c r="M37" s="91" t="s">
        <v>441</v>
      </c>
      <c r="Q37" s="24" t="s">
        <v>342</v>
      </c>
      <c r="R37" s="91" t="s">
        <v>480</v>
      </c>
      <c r="T37" s="17"/>
      <c r="V37" s="24" t="s">
        <v>342</v>
      </c>
      <c r="W37" s="91" t="s">
        <v>509</v>
      </c>
    </row>
    <row r="38" spans="2:49">
      <c r="B38" s="24" t="s">
        <v>342</v>
      </c>
      <c r="C38" s="91" t="s">
        <v>370</v>
      </c>
      <c r="G38" s="24" t="s">
        <v>342</v>
      </c>
      <c r="H38" s="91" t="s">
        <v>408</v>
      </c>
      <c r="L38" s="24" t="s">
        <v>342</v>
      </c>
      <c r="M38" s="91" t="s">
        <v>442</v>
      </c>
      <c r="Q38" s="24" t="s">
        <v>342</v>
      </c>
      <c r="R38" s="91" t="s">
        <v>481</v>
      </c>
      <c r="T38" s="17"/>
      <c r="V38" s="24" t="s">
        <v>342</v>
      </c>
      <c r="W38" s="91" t="s">
        <v>510</v>
      </c>
    </row>
    <row r="39" spans="2:49">
      <c r="B39" s="24" t="s">
        <v>339</v>
      </c>
      <c r="C39" s="91" t="s">
        <v>371</v>
      </c>
      <c r="G39" s="24" t="s">
        <v>342</v>
      </c>
      <c r="H39" s="91" t="s">
        <v>409</v>
      </c>
      <c r="L39" s="24" t="s">
        <v>342</v>
      </c>
      <c r="M39" s="91" t="s">
        <v>443</v>
      </c>
      <c r="Q39" s="24" t="s">
        <v>342</v>
      </c>
      <c r="R39" s="91" t="s">
        <v>482</v>
      </c>
      <c r="T39" s="17"/>
      <c r="V39" s="24" t="s">
        <v>342</v>
      </c>
      <c r="W39" s="91" t="s">
        <v>511</v>
      </c>
    </row>
    <row r="40" spans="2:49" ht="15" customHeight="1">
      <c r="B40" s="24" t="s">
        <v>339</v>
      </c>
      <c r="C40" s="91" t="s">
        <v>372</v>
      </c>
      <c r="G40" s="149" t="s">
        <v>532</v>
      </c>
      <c r="L40" s="24" t="s">
        <v>339</v>
      </c>
      <c r="M40" s="91" t="s">
        <v>444</v>
      </c>
      <c r="Q40" s="24" t="s">
        <v>342</v>
      </c>
      <c r="R40" s="91" t="s">
        <v>483</v>
      </c>
      <c r="T40" s="17"/>
      <c r="V40" s="24" t="s">
        <v>342</v>
      </c>
      <c r="W40" s="91" t="s">
        <v>512</v>
      </c>
    </row>
    <row r="41" spans="2:49" ht="18" customHeight="1">
      <c r="B41" s="24" t="s">
        <v>342</v>
      </c>
      <c r="C41" s="91" t="s">
        <v>373</v>
      </c>
      <c r="G41" s="148"/>
      <c r="H41" s="92"/>
      <c r="L41" s="24" t="s">
        <v>342</v>
      </c>
      <c r="M41" s="91" t="s">
        <v>445</v>
      </c>
      <c r="Q41" s="24" t="s">
        <v>342</v>
      </c>
      <c r="R41" s="91" t="s">
        <v>484</v>
      </c>
      <c r="T41" s="17"/>
      <c r="V41" s="24" t="s">
        <v>338</v>
      </c>
      <c r="W41" s="91" t="s">
        <v>513</v>
      </c>
    </row>
    <row r="42" spans="2:49">
      <c r="B42" s="24" t="s">
        <v>342</v>
      </c>
      <c r="C42" s="91" t="s">
        <v>374</v>
      </c>
      <c r="G42" s="24" t="s">
        <v>342</v>
      </c>
      <c r="H42" s="91" t="s">
        <v>410</v>
      </c>
      <c r="L42" s="24" t="s">
        <v>342</v>
      </c>
      <c r="M42" s="91" t="s">
        <v>446</v>
      </c>
      <c r="Q42" s="24" t="s">
        <v>342</v>
      </c>
      <c r="R42" s="91" t="s">
        <v>537</v>
      </c>
      <c r="T42" s="17"/>
      <c r="V42" s="24" t="s">
        <v>342</v>
      </c>
      <c r="W42" s="91" t="s">
        <v>514</v>
      </c>
    </row>
    <row r="43" spans="2:49">
      <c r="B43" s="24" t="s">
        <v>342</v>
      </c>
      <c r="C43" s="91" t="s">
        <v>375</v>
      </c>
      <c r="G43" s="24" t="s">
        <v>342</v>
      </c>
      <c r="H43" s="91" t="s">
        <v>411</v>
      </c>
      <c r="L43" s="24" t="s">
        <v>342</v>
      </c>
      <c r="M43" s="91" t="s">
        <v>447</v>
      </c>
      <c r="Q43" s="24" t="s">
        <v>342</v>
      </c>
      <c r="R43" s="91" t="s">
        <v>486</v>
      </c>
      <c r="T43" s="17"/>
      <c r="V43" s="24" t="s">
        <v>342</v>
      </c>
      <c r="W43" s="91" t="s">
        <v>515</v>
      </c>
    </row>
    <row r="44" spans="2:49">
      <c r="B44" s="24" t="s">
        <v>338</v>
      </c>
      <c r="C44" s="91" t="s">
        <v>376</v>
      </c>
      <c r="G44" s="24" t="s">
        <v>342</v>
      </c>
      <c r="H44" s="91" t="s">
        <v>412</v>
      </c>
      <c r="L44" s="24" t="s">
        <v>342</v>
      </c>
      <c r="M44" s="91" t="s">
        <v>448</v>
      </c>
      <c r="Q44" s="24" t="s">
        <v>342</v>
      </c>
      <c r="R44" s="91" t="s">
        <v>487</v>
      </c>
      <c r="T44" s="17"/>
      <c r="V44" s="24" t="s">
        <v>338</v>
      </c>
      <c r="W44" s="91" t="s">
        <v>516</v>
      </c>
    </row>
    <row r="45" spans="2:49">
      <c r="B45" s="24" t="s">
        <v>342</v>
      </c>
      <c r="C45" s="91" t="s">
        <v>377</v>
      </c>
      <c r="G45" s="24" t="s">
        <v>342</v>
      </c>
      <c r="H45" s="91" t="s">
        <v>413</v>
      </c>
      <c r="L45" s="24" t="s">
        <v>342</v>
      </c>
      <c r="M45" s="91" t="s">
        <v>449</v>
      </c>
      <c r="T45" s="17"/>
      <c r="V45" s="24" t="s">
        <v>338</v>
      </c>
      <c r="W45" s="91" t="s">
        <v>517</v>
      </c>
    </row>
    <row r="46" spans="2:49" ht="15" customHeight="1">
      <c r="B46" s="149" t="s">
        <v>533</v>
      </c>
      <c r="G46" s="24" t="s">
        <v>342</v>
      </c>
      <c r="H46" s="91" t="s">
        <v>414</v>
      </c>
      <c r="L46" s="149" t="s">
        <v>534</v>
      </c>
      <c r="S46" s="17"/>
      <c r="V46" s="24" t="s">
        <v>338</v>
      </c>
      <c r="W46" s="91" t="s">
        <v>518</v>
      </c>
    </row>
    <row r="47" spans="2:49" ht="18" customHeight="1">
      <c r="B47" s="148"/>
      <c r="C47" s="92"/>
      <c r="D47" s="17"/>
      <c r="G47" s="24" t="s">
        <v>342</v>
      </c>
      <c r="H47" s="91" t="s">
        <v>415</v>
      </c>
      <c r="L47" s="148"/>
      <c r="M47" s="92"/>
      <c r="S47" s="17"/>
    </row>
    <row r="48" spans="2:49">
      <c r="B48" s="24" t="s">
        <v>338</v>
      </c>
      <c r="C48" s="91" t="s">
        <v>378</v>
      </c>
      <c r="D48" s="17"/>
      <c r="G48" s="24" t="s">
        <v>342</v>
      </c>
      <c r="H48" s="91" t="s">
        <v>416</v>
      </c>
      <c r="I48" s="18"/>
      <c r="L48" s="24" t="s">
        <v>342</v>
      </c>
      <c r="M48" s="91" t="s">
        <v>450</v>
      </c>
      <c r="S48" s="17"/>
    </row>
    <row r="49" spans="2:21">
      <c r="B49" s="24" t="s">
        <v>342</v>
      </c>
      <c r="C49" s="91" t="s">
        <v>379</v>
      </c>
      <c r="D49" s="17"/>
      <c r="G49" s="24" t="s">
        <v>342</v>
      </c>
      <c r="H49" s="91" t="s">
        <v>417</v>
      </c>
      <c r="I49" s="18"/>
      <c r="L49" s="24" t="s">
        <v>342</v>
      </c>
      <c r="M49" s="91" t="s">
        <v>451</v>
      </c>
      <c r="Q49" s="31"/>
      <c r="R49" s="96"/>
      <c r="U49" s="9"/>
    </row>
    <row r="50" spans="2:21">
      <c r="B50" s="24" t="s">
        <v>338</v>
      </c>
      <c r="C50" s="91" t="s">
        <v>380</v>
      </c>
      <c r="D50" s="17"/>
      <c r="G50" s="24" t="s">
        <v>342</v>
      </c>
      <c r="H50" s="91" t="s">
        <v>418</v>
      </c>
      <c r="I50" s="18"/>
      <c r="L50" s="24" t="s">
        <v>342</v>
      </c>
      <c r="M50" s="91" t="s">
        <v>452</v>
      </c>
      <c r="Q50" s="32"/>
      <c r="R50" s="96"/>
      <c r="U50" s="9"/>
    </row>
    <row r="51" spans="2:21" ht="15.6">
      <c r="B51" s="24" t="s">
        <v>342</v>
      </c>
      <c r="C51" s="91" t="s">
        <v>381</v>
      </c>
      <c r="D51" s="23"/>
      <c r="G51" s="24" t="s">
        <v>342</v>
      </c>
      <c r="H51" s="91" t="s">
        <v>419</v>
      </c>
      <c r="I51" s="18"/>
      <c r="L51" s="24" t="s">
        <v>342</v>
      </c>
      <c r="M51" s="91" t="s">
        <v>453</v>
      </c>
      <c r="Q51" s="32"/>
      <c r="R51" s="96"/>
      <c r="U51" s="9"/>
    </row>
    <row r="52" spans="2:21">
      <c r="B52" s="24" t="s">
        <v>342</v>
      </c>
      <c r="C52" s="91" t="s">
        <v>382</v>
      </c>
      <c r="D52" s="17"/>
      <c r="G52" s="24" t="s">
        <v>342</v>
      </c>
      <c r="H52" s="91" t="s">
        <v>420</v>
      </c>
      <c r="I52" s="18"/>
      <c r="L52" s="24" t="s">
        <v>342</v>
      </c>
      <c r="M52" s="91" t="s">
        <v>454</v>
      </c>
      <c r="Q52" s="32"/>
      <c r="R52" s="96"/>
      <c r="U52" s="9"/>
    </row>
    <row r="53" spans="2:21">
      <c r="B53" s="24" t="s">
        <v>338</v>
      </c>
      <c r="C53" s="91" t="s">
        <v>383</v>
      </c>
      <c r="D53" s="17"/>
      <c r="G53" s="24" t="s">
        <v>342</v>
      </c>
      <c r="H53" s="91" t="s">
        <v>421</v>
      </c>
      <c r="I53" s="18"/>
      <c r="L53" s="24" t="s">
        <v>342</v>
      </c>
      <c r="M53" s="91" t="s">
        <v>455</v>
      </c>
      <c r="Q53" s="32"/>
      <c r="R53" s="96"/>
      <c r="U53" s="9"/>
    </row>
    <row r="54" spans="2:21">
      <c r="B54" s="24" t="s">
        <v>342</v>
      </c>
      <c r="C54" s="91" t="s">
        <v>384</v>
      </c>
      <c r="D54" s="17"/>
      <c r="L54" s="24" t="s">
        <v>342</v>
      </c>
      <c r="M54" s="91" t="s">
        <v>456</v>
      </c>
      <c r="Q54" s="32"/>
      <c r="R54" s="96"/>
      <c r="U54" s="9"/>
    </row>
    <row r="55" spans="2:21">
      <c r="B55" s="24" t="s">
        <v>342</v>
      </c>
      <c r="C55" s="91" t="s">
        <v>385</v>
      </c>
      <c r="D55" s="17"/>
      <c r="L55" s="24" t="s">
        <v>342</v>
      </c>
      <c r="M55" s="91" t="s">
        <v>457</v>
      </c>
      <c r="S55" s="17"/>
    </row>
    <row r="56" spans="2:21">
      <c r="B56" s="24" t="s">
        <v>342</v>
      </c>
      <c r="C56" s="91" t="s">
        <v>386</v>
      </c>
      <c r="D56" s="17"/>
      <c r="L56" s="24" t="s">
        <v>342</v>
      </c>
      <c r="M56" s="91" t="s">
        <v>458</v>
      </c>
      <c r="S56" s="17"/>
    </row>
    <row r="57" spans="2:21">
      <c r="B57" s="24" t="s">
        <v>342</v>
      </c>
      <c r="C57" s="91" t="s">
        <v>387</v>
      </c>
      <c r="D57" s="17"/>
      <c r="E57" s="17"/>
      <c r="F57" s="18"/>
      <c r="L57" s="24" t="s">
        <v>342</v>
      </c>
      <c r="M57" s="91" t="s">
        <v>459</v>
      </c>
      <c r="S57" s="17"/>
    </row>
    <row r="58" spans="2:21">
      <c r="L58" s="24" t="s">
        <v>342</v>
      </c>
      <c r="M58" s="91" t="s">
        <v>460</v>
      </c>
      <c r="S58" s="17"/>
    </row>
    <row r="59" spans="2:21">
      <c r="Q59" s="17"/>
      <c r="R59" s="92"/>
      <c r="S59" s="17"/>
    </row>
  </sheetData>
  <customSheetViews>
    <customSheetView guid="{724A64A4-9C6E-4A91-88DE-58EA9BF8AF7E}" showGridLines="0" showRowCol="0">
      <selection activeCell="O60" sqref="O60"/>
      <pageMargins left="0.7" right="0.7" top="0.75" bottom="0.75" header="0.3" footer="0.3"/>
      <pageSetup orientation="portrait" r:id="rId1"/>
    </customSheetView>
  </customSheetViews>
  <mergeCells count="20">
    <mergeCell ref="V2:W2"/>
    <mergeCell ref="H5:I5"/>
    <mergeCell ref="B7:T7"/>
    <mergeCell ref="H8:I8"/>
    <mergeCell ref="B12:B13"/>
    <mergeCell ref="G12:G13"/>
    <mergeCell ref="L12:L13"/>
    <mergeCell ref="Q12:Q13"/>
    <mergeCell ref="V12:V13"/>
    <mergeCell ref="Q19:Q20"/>
    <mergeCell ref="B21:B22"/>
    <mergeCell ref="L22:L23"/>
    <mergeCell ref="G23:G24"/>
    <mergeCell ref="B31:B32"/>
    <mergeCell ref="Q31:Q32"/>
    <mergeCell ref="G33:G34"/>
    <mergeCell ref="L34:L35"/>
    <mergeCell ref="G40:G41"/>
    <mergeCell ref="B46:B47"/>
    <mergeCell ref="L46:L47"/>
  </mergeCells>
  <conditionalFormatting sqref="A59:XFD59 A12:A57 C54:K57 C12:F53 H12:K53 A58:K58 M47:XFD58 M45:U46 W12:XFD46 M12:P44 R12:U44">
    <cfRule type="containsText" dxfId="118" priority="71" operator="containsText" text="P1">
      <formula>NOT(ISERROR(SEARCH("P1",A12)))</formula>
    </cfRule>
    <cfRule type="containsText" dxfId="117" priority="72" operator="containsText" text="P2">
      <formula>NOT(ISERROR(SEARCH("P2",A12)))</formula>
    </cfRule>
    <cfRule type="containsText" dxfId="116" priority="73" operator="containsText" text="P3">
      <formula>NOT(ISERROR(SEARCH("P3",A12)))</formula>
    </cfRule>
    <cfRule type="containsText" dxfId="115" priority="74" operator="containsText" text="N/A">
      <formula>NOT(ISERROR(SEARCH("N/A",A12)))</formula>
    </cfRule>
    <cfRule type="containsText" dxfId="114" priority="75" operator="containsText" text="B1">
      <formula>NOT(ISERROR(SEARCH("B1",A12)))</formula>
    </cfRule>
    <cfRule type="containsText" dxfId="113" priority="76" operator="containsText" text="B2">
      <formula>NOT(ISERROR(SEARCH("B2",A12)))</formula>
    </cfRule>
    <cfRule type="containsText" dxfId="112" priority="77" operator="containsText" text="B3">
      <formula>NOT(ISERROR(SEARCH("B3",A12)))</formula>
    </cfRule>
  </conditionalFormatting>
  <conditionalFormatting sqref="B12 B14:B21 B23:B31 B48:B57 B33:B46">
    <cfRule type="containsText" dxfId="111" priority="36" operator="containsText" text="N/A">
      <formula>NOT(ISERROR(SEARCH("N/A",B12)))</formula>
    </cfRule>
    <cfRule type="containsText" dxfId="110" priority="37" operator="containsText" text="P3">
      <formula>NOT(ISERROR(SEARCH("P3",B12)))</formula>
    </cfRule>
    <cfRule type="containsText" dxfId="109" priority="38" operator="containsText" text="P2">
      <formula>NOT(ISERROR(SEARCH("P2",B12)))</formula>
    </cfRule>
    <cfRule type="containsText" dxfId="108" priority="39" operator="containsText" text="P1">
      <formula>NOT(ISERROR(SEARCH("P1",B12)))</formula>
    </cfRule>
    <cfRule type="containsText" dxfId="107" priority="40" operator="containsText" text="B1">
      <formula>NOT(ISERROR(SEARCH("B1",B12)))</formula>
    </cfRule>
    <cfRule type="containsText" dxfId="106" priority="41" operator="containsText" text="B2">
      <formula>NOT(ISERROR(SEARCH("B2",B12)))</formula>
    </cfRule>
    <cfRule type="containsText" dxfId="105" priority="42" operator="containsText" text="B3">
      <formula>NOT(ISERROR(SEARCH("B3",B12)))</formula>
    </cfRule>
  </conditionalFormatting>
  <conditionalFormatting sqref="G12 G23 G25:G33 G35:G40 G42:G53">
    <cfRule type="containsText" dxfId="104" priority="29" operator="containsText" text="N/A">
      <formula>NOT(ISERROR(SEARCH("N/A",G12)))</formula>
    </cfRule>
    <cfRule type="containsText" dxfId="103" priority="30" operator="containsText" text="P3">
      <formula>NOT(ISERROR(SEARCH("P3",G12)))</formula>
    </cfRule>
    <cfRule type="containsText" dxfId="102" priority="31" operator="containsText" text="P2">
      <formula>NOT(ISERROR(SEARCH("P2",G12)))</formula>
    </cfRule>
    <cfRule type="containsText" dxfId="101" priority="32" operator="containsText" text="P1">
      <formula>NOT(ISERROR(SEARCH("P1",G12)))</formula>
    </cfRule>
    <cfRule type="containsText" dxfId="100" priority="33" operator="containsText" text="B1">
      <formula>NOT(ISERROR(SEARCH("B1",G12)))</formula>
    </cfRule>
    <cfRule type="containsText" dxfId="99" priority="34" operator="containsText" text="B2">
      <formula>NOT(ISERROR(SEARCH("B2",G12)))</formula>
    </cfRule>
    <cfRule type="containsText" dxfId="98" priority="35" operator="containsText" text="B3">
      <formula>NOT(ISERROR(SEARCH("B3",G12)))</formula>
    </cfRule>
  </conditionalFormatting>
  <conditionalFormatting sqref="L12 L14:L22 L24:L34 L48:L58 L36:L46">
    <cfRule type="containsText" dxfId="97" priority="22" operator="containsText" text="N/A">
      <formula>NOT(ISERROR(SEARCH("N/A",L12)))</formula>
    </cfRule>
    <cfRule type="containsText" dxfId="96" priority="23" operator="containsText" text="P3">
      <formula>NOT(ISERROR(SEARCH("P3",L12)))</formula>
    </cfRule>
    <cfRule type="containsText" dxfId="95" priority="24" operator="containsText" text="P2">
      <formula>NOT(ISERROR(SEARCH("P2",L12)))</formula>
    </cfRule>
    <cfRule type="containsText" dxfId="94" priority="25" operator="containsText" text="P1">
      <formula>NOT(ISERROR(SEARCH("P1",L12)))</formula>
    </cfRule>
    <cfRule type="containsText" dxfId="93" priority="26" operator="containsText" text="B1">
      <formula>NOT(ISERROR(SEARCH("B1",L12)))</formula>
    </cfRule>
    <cfRule type="containsText" dxfId="92" priority="27" operator="containsText" text="B2">
      <formula>NOT(ISERROR(SEARCH("B2",L12)))</formula>
    </cfRule>
    <cfRule type="containsText" dxfId="91" priority="28" operator="containsText" text="B3">
      <formula>NOT(ISERROR(SEARCH("B3",L12)))</formula>
    </cfRule>
  </conditionalFormatting>
  <conditionalFormatting sqref="Q12 Q14:Q19 Q21:Q31 Q33:Q44">
    <cfRule type="containsText" dxfId="90" priority="15" operator="containsText" text="N/A">
      <formula>NOT(ISERROR(SEARCH("N/A",Q12)))</formula>
    </cfRule>
    <cfRule type="containsText" dxfId="89" priority="16" operator="containsText" text="P3">
      <formula>NOT(ISERROR(SEARCH("P3",Q12)))</formula>
    </cfRule>
    <cfRule type="containsText" dxfId="88" priority="17" operator="containsText" text="P2">
      <formula>NOT(ISERROR(SEARCH("P2",Q12)))</formula>
    </cfRule>
    <cfRule type="containsText" dxfId="87" priority="18" operator="containsText" text="P1">
      <formula>NOT(ISERROR(SEARCH("P1",Q12)))</formula>
    </cfRule>
    <cfRule type="containsText" dxfId="86" priority="19" operator="containsText" text="B1">
      <formula>NOT(ISERROR(SEARCH("B1",Q12)))</formula>
    </cfRule>
    <cfRule type="containsText" dxfId="85" priority="20" operator="containsText" text="B2">
      <formula>NOT(ISERROR(SEARCH("B2",Q12)))</formula>
    </cfRule>
    <cfRule type="containsText" dxfId="84" priority="21" operator="containsText" text="B3">
      <formula>NOT(ISERROR(SEARCH("B3",Q12)))</formula>
    </cfRule>
  </conditionalFormatting>
  <conditionalFormatting sqref="V12 V14:V46">
    <cfRule type="containsText" dxfId="83" priority="8" operator="containsText" text="N/A">
      <formula>NOT(ISERROR(SEARCH("N/A",V12)))</formula>
    </cfRule>
    <cfRule type="containsText" dxfId="82" priority="9" operator="containsText" text="P3">
      <formula>NOT(ISERROR(SEARCH("P3",V12)))</formula>
    </cfRule>
    <cfRule type="containsText" dxfId="81" priority="10" operator="containsText" text="P2">
      <formula>NOT(ISERROR(SEARCH("P2",V12)))</formula>
    </cfRule>
    <cfRule type="containsText" dxfId="80" priority="11" operator="containsText" text="P1">
      <formula>NOT(ISERROR(SEARCH("P1",V12)))</formula>
    </cfRule>
    <cfRule type="containsText" dxfId="79" priority="12" operator="containsText" text="B1">
      <formula>NOT(ISERROR(SEARCH("B1",V12)))</formula>
    </cfRule>
    <cfRule type="containsText" dxfId="78" priority="13" operator="containsText" text="B2">
      <formula>NOT(ISERROR(SEARCH("B2",V12)))</formula>
    </cfRule>
    <cfRule type="containsText" dxfId="77" priority="14" operator="containsText" text="B3">
      <formula>NOT(ISERROR(SEARCH("B3",V12)))</formula>
    </cfRule>
  </conditionalFormatting>
  <conditionalFormatting sqref="G14:G22">
    <cfRule type="containsText" dxfId="76" priority="1" operator="containsText" text="N/A">
      <formula>NOT(ISERROR(SEARCH("N/A",G14)))</formula>
    </cfRule>
    <cfRule type="containsText" dxfId="75" priority="2" operator="containsText" text="P3">
      <formula>NOT(ISERROR(SEARCH("P3",G14)))</formula>
    </cfRule>
    <cfRule type="containsText" dxfId="74" priority="3" operator="containsText" text="P2">
      <formula>NOT(ISERROR(SEARCH("P2",G14)))</formula>
    </cfRule>
    <cfRule type="containsText" dxfId="73" priority="4" operator="containsText" text="P1">
      <formula>NOT(ISERROR(SEARCH("P1",G14)))</formula>
    </cfRule>
    <cfRule type="containsText" dxfId="72" priority="5" operator="containsText" text="B1">
      <formula>NOT(ISERROR(SEARCH("B1",G14)))</formula>
    </cfRule>
    <cfRule type="containsText" dxfId="71" priority="6" operator="containsText" text="B2">
      <formula>NOT(ISERROR(SEARCH("B2",G14)))</formula>
    </cfRule>
    <cfRule type="containsText" dxfId="70" priority="7" operator="containsText" text="B3">
      <formula>NOT(ISERROR(SEARCH("B3",G14)))</formula>
    </cfRule>
  </conditionalFormatting>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96C74-2045-480E-BFC8-F6C18767423A}">
  <sheetPr codeName="Sheet9"/>
  <dimension ref="A1:BG63"/>
  <sheetViews>
    <sheetView showGridLines="0" showRowColHeaders="0" zoomScaleNormal="100" workbookViewId="0"/>
  </sheetViews>
  <sheetFormatPr baseColWidth="10" defaultColWidth="8.77734375" defaultRowHeight="14.4"/>
  <cols>
    <col min="1" max="1" width="2.77734375" customWidth="1"/>
    <col min="2" max="2" width="2.77734375" style="41" customWidth="1"/>
    <col min="3" max="4" width="2.77734375" customWidth="1"/>
    <col min="5" max="5" width="9.21875" style="93" customWidth="1"/>
    <col min="6" max="8" width="9.21875" customWidth="1"/>
    <col min="9" max="11" width="2.77734375" customWidth="1"/>
    <col min="12" max="12" width="9.21875" style="93" customWidth="1"/>
    <col min="13" max="14" width="9.21875" customWidth="1"/>
    <col min="15" max="15" width="11" customWidth="1"/>
    <col min="16" max="18" width="2.77734375" customWidth="1"/>
    <col min="19" max="19" width="9.21875" style="93" customWidth="1"/>
    <col min="20" max="21" width="9.21875" customWidth="1"/>
    <col min="22" max="22" width="9.77734375" customWidth="1"/>
    <col min="23" max="25" width="2.77734375" customWidth="1"/>
    <col min="26" max="26" width="9.21875" style="93" customWidth="1"/>
    <col min="27" max="28" width="9.21875" customWidth="1"/>
    <col min="29" max="29" width="10.109375" customWidth="1"/>
    <col min="30" max="32" width="2.77734375" customWidth="1"/>
    <col min="33" max="33" width="9.21875" style="93" customWidth="1"/>
    <col min="34" max="36" width="9.21875" customWidth="1"/>
  </cols>
  <sheetData>
    <row r="1" spans="1:59" s="3" customFormat="1" ht="10.050000000000001" customHeight="1">
      <c r="B1" s="49"/>
      <c r="C1" s="49"/>
      <c r="D1" s="49"/>
      <c r="E1" s="30"/>
      <c r="F1" s="2"/>
    </row>
    <row r="2" spans="1:59">
      <c r="B2" s="47"/>
      <c r="C2" s="47"/>
      <c r="D2" s="47"/>
      <c r="E2" s="26"/>
      <c r="H2" s="5"/>
      <c r="L2" s="1"/>
      <c r="Q2" s="5"/>
      <c r="S2"/>
      <c r="U2" s="5"/>
      <c r="Z2"/>
      <c r="AB2" s="79"/>
      <c r="AG2"/>
    </row>
    <row r="3" spans="1:59">
      <c r="B3" s="47"/>
      <c r="C3" s="47"/>
      <c r="D3" s="47"/>
      <c r="E3" s="26"/>
      <c r="G3" s="3"/>
      <c r="H3" s="5"/>
      <c r="L3" s="1"/>
      <c r="Q3" s="5"/>
      <c r="S3"/>
      <c r="U3" s="5"/>
      <c r="Z3"/>
      <c r="AG3"/>
    </row>
    <row r="4" spans="1:59">
      <c r="B4" s="47"/>
      <c r="C4" s="47"/>
      <c r="D4" s="47"/>
      <c r="E4" s="26"/>
      <c r="L4" s="1"/>
      <c r="Q4" s="5"/>
      <c r="S4"/>
      <c r="U4" s="5"/>
      <c r="Z4"/>
      <c r="AG4"/>
    </row>
    <row r="5" spans="1:59" ht="5.0999999999999996" customHeight="1">
      <c r="B5" s="63"/>
      <c r="C5" s="63"/>
      <c r="D5" s="63"/>
      <c r="E5" s="65"/>
      <c r="F5" s="142"/>
      <c r="G5" s="142"/>
      <c r="H5" s="67"/>
      <c r="I5" s="66"/>
      <c r="J5" s="66"/>
      <c r="K5" s="66"/>
      <c r="L5" s="101"/>
      <c r="M5" s="66"/>
      <c r="N5" s="66"/>
      <c r="O5" s="66"/>
      <c r="P5" s="66"/>
      <c r="Q5" s="67"/>
      <c r="R5" s="66"/>
      <c r="S5" s="66"/>
      <c r="U5" s="5"/>
      <c r="Z5"/>
      <c r="AG5"/>
    </row>
    <row r="6" spans="1:59" ht="9.75" customHeight="1">
      <c r="B6"/>
      <c r="C6" s="100"/>
      <c r="D6" s="100"/>
      <c r="E6" s="100"/>
      <c r="F6" s="100"/>
      <c r="G6" s="100"/>
      <c r="H6" s="100"/>
      <c r="I6" s="100"/>
      <c r="J6" s="100"/>
      <c r="K6" s="100"/>
      <c r="L6" s="100"/>
      <c r="M6" s="100"/>
      <c r="N6" s="100"/>
      <c r="O6" s="100"/>
      <c r="P6" s="100"/>
      <c r="Q6" s="100"/>
      <c r="R6" s="100"/>
      <c r="S6" s="100"/>
      <c r="T6" s="105"/>
      <c r="U6" s="106"/>
      <c r="V6" s="105"/>
      <c r="W6" s="105"/>
      <c r="X6" s="105"/>
      <c r="Y6" s="105"/>
      <c r="Z6" s="105"/>
      <c r="AA6" s="105"/>
      <c r="AB6" s="105"/>
      <c r="AC6" s="105"/>
      <c r="AD6" s="105"/>
      <c r="AE6" s="105"/>
      <c r="AF6" s="105"/>
      <c r="AG6" s="105"/>
      <c r="AH6" s="105"/>
      <c r="AI6" s="105"/>
      <c r="AJ6" s="105"/>
    </row>
    <row r="7" spans="1:59" ht="48.75" customHeight="1">
      <c r="B7" s="152" t="s">
        <v>550</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G7"/>
    </row>
    <row r="8" spans="1:59" ht="10.050000000000001" customHeight="1">
      <c r="B8" s="63"/>
      <c r="C8" s="63"/>
      <c r="D8" s="63"/>
      <c r="E8" s="65"/>
      <c r="F8" s="143"/>
      <c r="G8" s="143"/>
      <c r="H8" s="67"/>
      <c r="I8" s="66"/>
      <c r="J8" s="66"/>
      <c r="K8" s="66"/>
      <c r="L8" s="101"/>
      <c r="M8" s="66"/>
      <c r="N8" s="66"/>
      <c r="O8" s="66"/>
      <c r="P8" s="66"/>
      <c r="Q8" s="67"/>
      <c r="R8" s="66"/>
      <c r="S8" s="66"/>
      <c r="U8" s="5"/>
      <c r="Z8"/>
      <c r="AG8"/>
    </row>
    <row r="9" spans="1:59">
      <c r="B9"/>
      <c r="E9" s="5"/>
      <c r="I9" s="5"/>
      <c r="L9" s="5"/>
      <c r="M9" s="1"/>
      <c r="S9"/>
      <c r="T9" s="105"/>
      <c r="U9" s="105"/>
      <c r="V9" s="105"/>
      <c r="W9" s="106"/>
      <c r="X9" s="105"/>
      <c r="Y9" s="105"/>
      <c r="Z9" s="105"/>
      <c r="AA9" s="105"/>
      <c r="AB9" s="105"/>
      <c r="AC9" s="105"/>
      <c r="AD9" s="105"/>
      <c r="AE9" s="105"/>
      <c r="AF9" s="105"/>
      <c r="AG9" s="105"/>
      <c r="AH9" s="105"/>
      <c r="AI9" s="105"/>
      <c r="AJ9" s="105"/>
    </row>
    <row r="10" spans="1:59">
      <c r="B10"/>
      <c r="C10" s="109" t="s">
        <v>536</v>
      </c>
      <c r="E10" s="5"/>
      <c r="I10" s="5"/>
      <c r="L10" s="5"/>
      <c r="M10" s="1"/>
      <c r="S10"/>
      <c r="W10" s="5"/>
      <c r="Z10"/>
      <c r="AG10"/>
    </row>
    <row r="11" spans="1:59" ht="5.25" customHeight="1">
      <c r="B11"/>
      <c r="C11" s="110"/>
      <c r="E11" s="5"/>
      <c r="I11" s="5"/>
      <c r="L11" s="5"/>
      <c r="M11" s="1"/>
      <c r="S11"/>
      <c r="W11" s="5"/>
      <c r="Z11"/>
      <c r="AG11"/>
      <c r="AL11" s="58"/>
    </row>
    <row r="12" spans="1:59" s="102" customFormat="1" ht="13.8">
      <c r="B12" s="108"/>
      <c r="C12" s="109" t="s">
        <v>546</v>
      </c>
      <c r="E12" s="88"/>
      <c r="F12" s="107" t="s">
        <v>558</v>
      </c>
      <c r="J12" s="88"/>
      <c r="K12" s="107"/>
      <c r="T12" s="107"/>
      <c r="W12" s="107"/>
      <c r="AC12" s="107"/>
      <c r="AL12" s="58"/>
    </row>
    <row r="13" spans="1:59">
      <c r="B13" s="36"/>
      <c r="E13" s="89"/>
      <c r="J13" s="5"/>
      <c r="K13" s="1"/>
      <c r="N13" s="5"/>
      <c r="AL13" s="58"/>
    </row>
    <row r="14" spans="1:59" ht="15.6">
      <c r="A14" s="35"/>
      <c r="B14" s="116" t="s">
        <v>535</v>
      </c>
      <c r="E14" s="103"/>
      <c r="F14" s="11"/>
      <c r="G14" s="11"/>
      <c r="H14" s="12"/>
      <c r="I14" s="116" t="s">
        <v>519</v>
      </c>
      <c r="J14" s="11"/>
      <c r="K14" s="11"/>
      <c r="M14" s="12"/>
      <c r="N14" s="11"/>
      <c r="O14" s="11"/>
      <c r="P14" s="116" t="s">
        <v>520</v>
      </c>
      <c r="T14" s="11"/>
      <c r="U14" s="12"/>
      <c r="V14" s="11"/>
      <c r="W14" s="116" t="s">
        <v>521</v>
      </c>
      <c r="X14" s="12"/>
      <c r="Y14" s="12"/>
      <c r="Z14" s="97"/>
      <c r="AA14" s="12"/>
      <c r="AB14" s="11"/>
      <c r="AC14" s="11"/>
      <c r="AD14" s="116" t="s">
        <v>522</v>
      </c>
      <c r="AE14" s="12"/>
      <c r="AF14" s="12"/>
      <c r="AG14" s="97"/>
      <c r="AH14" s="11"/>
      <c r="AI14" s="12"/>
      <c r="AJ14" s="11"/>
      <c r="AK14" s="11"/>
      <c r="AL14" s="58"/>
      <c r="AM14" s="11"/>
      <c r="AN14" s="11"/>
      <c r="AO14" s="12"/>
      <c r="AP14" s="11"/>
      <c r="AQ14" s="11"/>
      <c r="AR14" s="12"/>
      <c r="AS14" s="11"/>
      <c r="AT14" s="11"/>
      <c r="AU14" s="12"/>
      <c r="AV14" s="11"/>
      <c r="AW14" s="11"/>
      <c r="AX14" s="12"/>
      <c r="AY14" s="11"/>
      <c r="AZ14" s="11"/>
      <c r="BA14" s="12"/>
      <c r="BB14" s="11"/>
      <c r="BC14" s="11"/>
      <c r="BD14" s="12"/>
      <c r="BE14" s="11"/>
      <c r="BF14" s="11"/>
      <c r="BG14" s="10"/>
    </row>
    <row r="15" spans="1:59">
      <c r="B15" s="37">
        <v>1</v>
      </c>
      <c r="C15" s="25">
        <v>2</v>
      </c>
      <c r="D15" s="25">
        <v>3</v>
      </c>
      <c r="E15" s="103" t="s">
        <v>341</v>
      </c>
      <c r="F15" s="13"/>
      <c r="I15" s="25">
        <v>1</v>
      </c>
      <c r="J15" s="25">
        <v>2</v>
      </c>
      <c r="K15" s="25">
        <v>3</v>
      </c>
      <c r="L15" s="94"/>
      <c r="P15" s="25">
        <v>1</v>
      </c>
      <c r="Q15" s="25">
        <v>2</v>
      </c>
      <c r="R15" s="25">
        <v>3</v>
      </c>
      <c r="S15" s="94"/>
      <c r="W15" s="25">
        <v>1</v>
      </c>
      <c r="X15" s="25">
        <v>2</v>
      </c>
      <c r="Y15" s="25">
        <v>3</v>
      </c>
      <c r="Z15" s="94"/>
      <c r="AD15" s="25">
        <v>1</v>
      </c>
      <c r="AE15" s="25">
        <v>2</v>
      </c>
      <c r="AF15" s="25">
        <v>3</v>
      </c>
      <c r="AG15" s="94"/>
      <c r="AJ15" s="13"/>
      <c r="BB15" s="13"/>
    </row>
    <row r="16" spans="1:59" ht="15.6" customHeight="1">
      <c r="B16" s="38" t="s">
        <v>340</v>
      </c>
      <c r="C16" s="35" t="s">
        <v>338</v>
      </c>
      <c r="D16" s="35" t="s">
        <v>338</v>
      </c>
      <c r="E16" s="91" t="s">
        <v>557</v>
      </c>
      <c r="F16" s="13"/>
      <c r="I16" s="35" t="s">
        <v>338</v>
      </c>
      <c r="J16" s="35" t="s">
        <v>342</v>
      </c>
      <c r="K16" s="35" t="s">
        <v>339</v>
      </c>
      <c r="L16" s="91" t="s">
        <v>388</v>
      </c>
      <c r="P16" s="35" t="s">
        <v>342</v>
      </c>
      <c r="Q16" s="35" t="s">
        <v>342</v>
      </c>
      <c r="R16" s="35" t="s">
        <v>342</v>
      </c>
      <c r="S16" s="91" t="s">
        <v>422</v>
      </c>
      <c r="W16" s="35" t="s">
        <v>342</v>
      </c>
      <c r="X16" s="35" t="s">
        <v>342</v>
      </c>
      <c r="Y16" s="35" t="s">
        <v>342</v>
      </c>
      <c r="Z16" s="91" t="s">
        <v>461</v>
      </c>
      <c r="AD16" s="35" t="s">
        <v>342</v>
      </c>
      <c r="AE16" s="35" t="s">
        <v>342</v>
      </c>
      <c r="AF16" s="35" t="s">
        <v>342</v>
      </c>
      <c r="AG16" s="91" t="s">
        <v>488</v>
      </c>
      <c r="AJ16" s="13"/>
      <c r="BB16" s="14"/>
    </row>
    <row r="17" spans="2:54" ht="15.6" customHeight="1">
      <c r="B17" s="38" t="s">
        <v>340</v>
      </c>
      <c r="C17" s="35" t="s">
        <v>340</v>
      </c>
      <c r="D17" s="35" t="s">
        <v>340</v>
      </c>
      <c r="E17" s="91" t="s">
        <v>351</v>
      </c>
      <c r="F17" s="13"/>
      <c r="I17" s="35" t="s">
        <v>342</v>
      </c>
      <c r="J17" s="35" t="s">
        <v>342</v>
      </c>
      <c r="K17" s="35" t="s">
        <v>342</v>
      </c>
      <c r="L17" s="91" t="s">
        <v>389</v>
      </c>
      <c r="P17" s="35" t="s">
        <v>342</v>
      </c>
      <c r="Q17" s="35" t="s">
        <v>342</v>
      </c>
      <c r="R17" s="35" t="s">
        <v>342</v>
      </c>
      <c r="S17" s="91" t="s">
        <v>423</v>
      </c>
      <c r="W17" s="35" t="s">
        <v>342</v>
      </c>
      <c r="X17" s="35" t="s">
        <v>342</v>
      </c>
      <c r="Y17" s="35" t="s">
        <v>342</v>
      </c>
      <c r="Z17" s="91" t="s">
        <v>462</v>
      </c>
      <c r="AD17" s="35" t="s">
        <v>342</v>
      </c>
      <c r="AE17" s="35" t="s">
        <v>342</v>
      </c>
      <c r="AF17" s="35" t="s">
        <v>342</v>
      </c>
      <c r="AG17" s="91" t="s">
        <v>489</v>
      </c>
      <c r="AJ17" s="13"/>
      <c r="BB17" s="15"/>
    </row>
    <row r="18" spans="2:54" ht="15" customHeight="1">
      <c r="B18" s="38" t="s">
        <v>339</v>
      </c>
      <c r="C18" s="35" t="s">
        <v>339</v>
      </c>
      <c r="D18" s="35" t="s">
        <v>340</v>
      </c>
      <c r="E18" s="91" t="s">
        <v>352</v>
      </c>
      <c r="F18" s="13"/>
      <c r="I18" s="35" t="s">
        <v>342</v>
      </c>
      <c r="J18" s="35" t="s">
        <v>342</v>
      </c>
      <c r="K18" s="35" t="s">
        <v>342</v>
      </c>
      <c r="L18" s="91" t="s">
        <v>390</v>
      </c>
      <c r="P18" s="35" t="s">
        <v>342</v>
      </c>
      <c r="Q18" s="35" t="s">
        <v>342</v>
      </c>
      <c r="R18" s="35" t="s">
        <v>342</v>
      </c>
      <c r="S18" s="91" t="s">
        <v>424</v>
      </c>
      <c r="W18" s="35" t="s">
        <v>342</v>
      </c>
      <c r="X18" s="35" t="s">
        <v>342</v>
      </c>
      <c r="Y18" s="35" t="s">
        <v>342</v>
      </c>
      <c r="Z18" s="91" t="s">
        <v>463</v>
      </c>
      <c r="AD18" s="35" t="s">
        <v>342</v>
      </c>
      <c r="AE18" s="35" t="s">
        <v>342</v>
      </c>
      <c r="AF18" s="35" t="s">
        <v>342</v>
      </c>
      <c r="AG18" s="91" t="s">
        <v>490</v>
      </c>
      <c r="AJ18" s="13"/>
      <c r="BB18" s="13"/>
    </row>
    <row r="19" spans="2:54" ht="15" customHeight="1">
      <c r="B19" s="38" t="s">
        <v>339</v>
      </c>
      <c r="C19" s="35" t="s">
        <v>338</v>
      </c>
      <c r="D19" s="35" t="s">
        <v>339</v>
      </c>
      <c r="E19" s="91" t="s">
        <v>353</v>
      </c>
      <c r="F19" s="13"/>
      <c r="I19" s="35" t="s">
        <v>338</v>
      </c>
      <c r="J19" s="35" t="s">
        <v>342</v>
      </c>
      <c r="K19" s="35" t="s">
        <v>339</v>
      </c>
      <c r="L19" s="91" t="s">
        <v>391</v>
      </c>
      <c r="P19" s="35" t="s">
        <v>342</v>
      </c>
      <c r="Q19" s="35" t="s">
        <v>342</v>
      </c>
      <c r="R19" s="35" t="s">
        <v>342</v>
      </c>
      <c r="S19" s="91" t="s">
        <v>425</v>
      </c>
      <c r="W19" s="35" t="s">
        <v>342</v>
      </c>
      <c r="X19" s="35" t="s">
        <v>342</v>
      </c>
      <c r="Y19" s="35" t="s">
        <v>342</v>
      </c>
      <c r="Z19" s="91" t="s">
        <v>464</v>
      </c>
      <c r="AD19" s="35" t="s">
        <v>342</v>
      </c>
      <c r="AE19" s="35" t="s">
        <v>342</v>
      </c>
      <c r="AF19" s="35" t="s">
        <v>342</v>
      </c>
      <c r="AG19" s="91" t="s">
        <v>491</v>
      </c>
      <c r="AJ19" s="13"/>
      <c r="BB19" s="13"/>
    </row>
    <row r="20" spans="2:54" ht="15" customHeight="1">
      <c r="B20" s="38" t="s">
        <v>339</v>
      </c>
      <c r="C20" s="35" t="s">
        <v>339</v>
      </c>
      <c r="D20" s="35" t="s">
        <v>339</v>
      </c>
      <c r="E20" s="91" t="s">
        <v>354</v>
      </c>
      <c r="F20" s="13"/>
      <c r="I20" s="35" t="s">
        <v>342</v>
      </c>
      <c r="J20" s="35" t="s">
        <v>342</v>
      </c>
      <c r="K20" s="35" t="s">
        <v>342</v>
      </c>
      <c r="L20" s="91" t="s">
        <v>392</v>
      </c>
      <c r="P20" s="35" t="s">
        <v>342</v>
      </c>
      <c r="Q20" s="35" t="s">
        <v>342</v>
      </c>
      <c r="R20" s="35" t="s">
        <v>342</v>
      </c>
      <c r="S20" s="91" t="s">
        <v>426</v>
      </c>
      <c r="W20" s="35" t="s">
        <v>342</v>
      </c>
      <c r="X20" s="35" t="s">
        <v>342</v>
      </c>
      <c r="Y20" s="35" t="s">
        <v>342</v>
      </c>
      <c r="Z20" s="91" t="s">
        <v>539</v>
      </c>
      <c r="AD20" s="35" t="s">
        <v>541</v>
      </c>
      <c r="AE20" s="35" t="s">
        <v>541</v>
      </c>
      <c r="AF20" s="35" t="s">
        <v>541</v>
      </c>
      <c r="AG20" s="91" t="s">
        <v>492</v>
      </c>
      <c r="AJ20" s="17"/>
      <c r="BB20" s="13"/>
    </row>
    <row r="21" spans="2:54" ht="15.6" customHeight="1">
      <c r="B21" s="38" t="s">
        <v>339</v>
      </c>
      <c r="C21" s="35" t="s">
        <v>339</v>
      </c>
      <c r="D21" s="35" t="s">
        <v>339</v>
      </c>
      <c r="E21" s="91" t="s">
        <v>355</v>
      </c>
      <c r="F21" s="13"/>
      <c r="I21" s="35" t="s">
        <v>342</v>
      </c>
      <c r="J21" s="35" t="s">
        <v>342</v>
      </c>
      <c r="K21" s="35" t="s">
        <v>342</v>
      </c>
      <c r="L21" s="91" t="s">
        <v>393</v>
      </c>
      <c r="P21" s="35" t="s">
        <v>342</v>
      </c>
      <c r="Q21" s="35" t="s">
        <v>342</v>
      </c>
      <c r="R21" s="35" t="s">
        <v>342</v>
      </c>
      <c r="S21" s="91" t="s">
        <v>427</v>
      </c>
      <c r="AD21" s="35" t="s">
        <v>339</v>
      </c>
      <c r="AE21" s="35" t="s">
        <v>339</v>
      </c>
      <c r="AF21" s="35" t="s">
        <v>339</v>
      </c>
      <c r="AG21" s="91" t="s">
        <v>493</v>
      </c>
      <c r="AJ21" s="15"/>
      <c r="BB21" s="13"/>
    </row>
    <row r="22" spans="2:54" ht="18" customHeight="1">
      <c r="B22" s="38" t="s">
        <v>338</v>
      </c>
      <c r="C22" s="35" t="s">
        <v>342</v>
      </c>
      <c r="D22" s="35" t="s">
        <v>342</v>
      </c>
      <c r="E22" s="91" t="s">
        <v>356</v>
      </c>
      <c r="F22" s="13"/>
      <c r="I22" s="35" t="s">
        <v>342</v>
      </c>
      <c r="J22" s="35" t="s">
        <v>342</v>
      </c>
      <c r="K22" s="35" t="s">
        <v>342</v>
      </c>
      <c r="L22" s="91" t="s">
        <v>394</v>
      </c>
      <c r="P22" s="35" t="s">
        <v>342</v>
      </c>
      <c r="Q22" s="35" t="s">
        <v>342</v>
      </c>
      <c r="R22" s="35" t="s">
        <v>342</v>
      </c>
      <c r="S22" s="91" t="s">
        <v>428</v>
      </c>
      <c r="W22" s="116" t="s">
        <v>523</v>
      </c>
      <c r="AD22" s="35" t="s">
        <v>342</v>
      </c>
      <c r="AE22" s="35" t="s">
        <v>342</v>
      </c>
      <c r="AF22" s="35" t="s">
        <v>342</v>
      </c>
      <c r="AG22" s="91" t="s">
        <v>494</v>
      </c>
      <c r="AJ22" s="13"/>
      <c r="BB22" s="13"/>
    </row>
    <row r="23" spans="2:54" ht="15" customHeight="1">
      <c r="B23" s="39"/>
      <c r="C23" s="13"/>
      <c r="D23" s="13"/>
      <c r="E23" s="103"/>
      <c r="F23" s="13"/>
      <c r="I23" s="35" t="s">
        <v>342</v>
      </c>
      <c r="J23" s="35" t="s">
        <v>342</v>
      </c>
      <c r="K23" s="35" t="s">
        <v>342</v>
      </c>
      <c r="L23" s="91" t="s">
        <v>395</v>
      </c>
      <c r="P23" s="35" t="s">
        <v>342</v>
      </c>
      <c r="Q23" s="35" t="s">
        <v>342</v>
      </c>
      <c r="R23" s="35" t="s">
        <v>339</v>
      </c>
      <c r="S23" s="91" t="s">
        <v>429</v>
      </c>
      <c r="W23" s="25">
        <v>1</v>
      </c>
      <c r="X23" s="25">
        <v>2</v>
      </c>
      <c r="Y23" s="25">
        <v>3</v>
      </c>
      <c r="Z23" s="94"/>
      <c r="AD23" s="35" t="s">
        <v>342</v>
      </c>
      <c r="AE23" s="35" t="s">
        <v>342</v>
      </c>
      <c r="AF23" s="35" t="s">
        <v>342</v>
      </c>
      <c r="AG23" s="91" t="s">
        <v>495</v>
      </c>
      <c r="AJ23" s="13"/>
      <c r="BB23" s="13"/>
    </row>
    <row r="24" spans="2:54" ht="18" customHeight="1">
      <c r="B24" s="116" t="s">
        <v>524</v>
      </c>
      <c r="C24" s="13"/>
      <c r="D24" s="13"/>
      <c r="E24" s="103"/>
      <c r="F24" s="13"/>
      <c r="I24" s="35" t="s">
        <v>342</v>
      </c>
      <c r="J24" s="35" t="s">
        <v>342</v>
      </c>
      <c r="K24" s="35" t="s">
        <v>342</v>
      </c>
      <c r="L24" s="91" t="s">
        <v>396</v>
      </c>
      <c r="W24" s="35" t="s">
        <v>342</v>
      </c>
      <c r="X24" s="35" t="s">
        <v>342</v>
      </c>
      <c r="Y24" s="35" t="s">
        <v>342</v>
      </c>
      <c r="Z24" s="91" t="s">
        <v>466</v>
      </c>
      <c r="AD24" s="35" t="s">
        <v>342</v>
      </c>
      <c r="AE24" s="35" t="s">
        <v>342</v>
      </c>
      <c r="AF24" s="35" t="s">
        <v>342</v>
      </c>
      <c r="AG24" s="91" t="s">
        <v>496</v>
      </c>
      <c r="AJ24" s="13"/>
      <c r="BB24" s="13"/>
    </row>
    <row r="25" spans="2:54" ht="18" customHeight="1">
      <c r="B25" s="37">
        <v>1</v>
      </c>
      <c r="C25" s="25">
        <v>2</v>
      </c>
      <c r="D25" s="25">
        <v>3</v>
      </c>
      <c r="E25" s="94"/>
      <c r="F25" s="17"/>
      <c r="G25" s="17"/>
      <c r="H25" s="10"/>
      <c r="P25" s="116" t="s">
        <v>525</v>
      </c>
      <c r="W25" s="35" t="s">
        <v>342</v>
      </c>
      <c r="X25" s="35" t="s">
        <v>342</v>
      </c>
      <c r="Y25" s="35" t="s">
        <v>342</v>
      </c>
      <c r="Z25" s="91" t="s">
        <v>467</v>
      </c>
      <c r="AD25" s="35" t="s">
        <v>342</v>
      </c>
      <c r="AE25" s="35" t="s">
        <v>342</v>
      </c>
      <c r="AF25" s="35" t="s">
        <v>342</v>
      </c>
      <c r="AG25" s="91" t="s">
        <v>497</v>
      </c>
      <c r="AJ25" s="13"/>
      <c r="BB25" s="13"/>
    </row>
    <row r="26" spans="2:54" ht="18" customHeight="1">
      <c r="B26" s="38" t="s">
        <v>339</v>
      </c>
      <c r="C26" s="35" t="s">
        <v>340</v>
      </c>
      <c r="D26" s="35" t="s">
        <v>342</v>
      </c>
      <c r="E26" s="91" t="s">
        <v>357</v>
      </c>
      <c r="F26" s="17"/>
      <c r="G26" s="17"/>
      <c r="H26" s="10"/>
      <c r="I26" s="116" t="s">
        <v>526</v>
      </c>
      <c r="P26" s="25">
        <v>1</v>
      </c>
      <c r="Q26" s="25">
        <v>2</v>
      </c>
      <c r="R26" s="25">
        <v>3</v>
      </c>
      <c r="S26" s="94"/>
      <c r="W26" s="35" t="s">
        <v>342</v>
      </c>
      <c r="X26" s="35" t="s">
        <v>342</v>
      </c>
      <c r="Y26" s="35" t="s">
        <v>342</v>
      </c>
      <c r="Z26" s="91" t="s">
        <v>468</v>
      </c>
      <c r="AD26" s="35" t="s">
        <v>342</v>
      </c>
      <c r="AE26" s="35" t="s">
        <v>342</v>
      </c>
      <c r="AF26" s="35" t="s">
        <v>342</v>
      </c>
      <c r="AG26" s="91" t="s">
        <v>498</v>
      </c>
      <c r="AI26" s="17"/>
      <c r="AJ26" s="17"/>
      <c r="BB26" s="13"/>
    </row>
    <row r="27" spans="2:54" ht="16.350000000000001" customHeight="1">
      <c r="B27" s="38" t="s">
        <v>339</v>
      </c>
      <c r="C27" s="35" t="s">
        <v>340</v>
      </c>
      <c r="D27" s="35" t="s">
        <v>338</v>
      </c>
      <c r="E27" s="91" t="s">
        <v>358</v>
      </c>
      <c r="F27" s="17"/>
      <c r="G27" s="17"/>
      <c r="H27" s="10"/>
      <c r="I27" s="25">
        <v>1</v>
      </c>
      <c r="J27" s="25">
        <v>2</v>
      </c>
      <c r="K27" s="25">
        <v>3</v>
      </c>
      <c r="L27" s="94"/>
      <c r="P27" s="35" t="s">
        <v>340</v>
      </c>
      <c r="Q27" s="35" t="s">
        <v>342</v>
      </c>
      <c r="R27" s="35" t="s">
        <v>342</v>
      </c>
      <c r="S27" s="91" t="s">
        <v>430</v>
      </c>
      <c r="W27" s="35" t="s">
        <v>342</v>
      </c>
      <c r="X27" s="35" t="s">
        <v>342</v>
      </c>
      <c r="Y27" s="35" t="s">
        <v>342</v>
      </c>
      <c r="Z27" s="91" t="s">
        <v>469</v>
      </c>
      <c r="AA27" s="17"/>
      <c r="AB27" s="18"/>
      <c r="AD27" s="35" t="s">
        <v>338</v>
      </c>
      <c r="AE27" s="35" t="s">
        <v>338</v>
      </c>
      <c r="AF27" s="35" t="s">
        <v>338</v>
      </c>
      <c r="AG27" s="91" t="s">
        <v>499</v>
      </c>
      <c r="AI27" s="17"/>
      <c r="AJ27" s="17"/>
      <c r="BB27" s="13"/>
    </row>
    <row r="28" spans="2:54" ht="15" customHeight="1">
      <c r="B28" s="38" t="s">
        <v>338</v>
      </c>
      <c r="C28" s="35" t="s">
        <v>342</v>
      </c>
      <c r="D28" s="35" t="s">
        <v>342</v>
      </c>
      <c r="E28" s="91" t="s">
        <v>359</v>
      </c>
      <c r="F28" s="17"/>
      <c r="G28" s="17"/>
      <c r="H28" s="10"/>
      <c r="I28" s="35" t="s">
        <v>342</v>
      </c>
      <c r="J28" s="35" t="s">
        <v>342</v>
      </c>
      <c r="K28" s="35" t="s">
        <v>340</v>
      </c>
      <c r="L28" s="91" t="s">
        <v>397</v>
      </c>
      <c r="P28" s="35" t="s">
        <v>339</v>
      </c>
      <c r="Q28" s="35" t="s">
        <v>342</v>
      </c>
      <c r="R28" s="35" t="s">
        <v>339</v>
      </c>
      <c r="S28" s="91" t="s">
        <v>431</v>
      </c>
      <c r="W28" s="35" t="s">
        <v>342</v>
      </c>
      <c r="X28" s="35" t="s">
        <v>342</v>
      </c>
      <c r="Y28" s="35" t="s">
        <v>342</v>
      </c>
      <c r="Z28" s="91" t="s">
        <v>540</v>
      </c>
      <c r="AA28" s="17"/>
      <c r="AB28" s="18"/>
      <c r="AI28" s="17"/>
      <c r="AJ28" s="17"/>
      <c r="AK28" s="17"/>
      <c r="AO28" s="18"/>
      <c r="AP28" s="13"/>
      <c r="AQ28" s="17"/>
      <c r="AR28" s="18"/>
      <c r="AS28" s="13"/>
      <c r="AT28" s="17"/>
      <c r="AU28" s="18"/>
      <c r="AV28" s="13"/>
      <c r="AW28" s="17"/>
      <c r="AX28" s="18"/>
      <c r="AY28" s="13"/>
      <c r="AZ28" s="17"/>
      <c r="BA28" s="18"/>
      <c r="BB28" s="17"/>
    </row>
    <row r="29" spans="2:54" ht="18" customHeight="1">
      <c r="B29" s="38" t="s">
        <v>342</v>
      </c>
      <c r="C29" s="35" t="s">
        <v>342</v>
      </c>
      <c r="D29" s="35" t="s">
        <v>342</v>
      </c>
      <c r="E29" s="91" t="s">
        <v>360</v>
      </c>
      <c r="F29" s="17"/>
      <c r="G29" s="17"/>
      <c r="H29" s="10"/>
      <c r="I29" s="35" t="s">
        <v>342</v>
      </c>
      <c r="J29" s="35" t="s">
        <v>342</v>
      </c>
      <c r="K29" s="35" t="s">
        <v>340</v>
      </c>
      <c r="L29" s="91" t="s">
        <v>538</v>
      </c>
      <c r="P29" s="35" t="s">
        <v>342</v>
      </c>
      <c r="Q29" s="35" t="s">
        <v>342</v>
      </c>
      <c r="R29" s="35" t="s">
        <v>342</v>
      </c>
      <c r="S29" s="91" t="s">
        <v>432</v>
      </c>
      <c r="W29" s="35" t="s">
        <v>342</v>
      </c>
      <c r="X29" s="35" t="s">
        <v>342</v>
      </c>
      <c r="Y29" s="35" t="s">
        <v>342</v>
      </c>
      <c r="Z29" s="91" t="s">
        <v>471</v>
      </c>
      <c r="AA29" s="17"/>
      <c r="AB29" s="18"/>
      <c r="AD29" s="116" t="s">
        <v>527</v>
      </c>
      <c r="AI29" s="17"/>
      <c r="AJ29" s="17"/>
      <c r="AK29" s="17"/>
      <c r="AO29" s="18"/>
      <c r="AP29" s="13"/>
      <c r="AQ29" s="13"/>
      <c r="AR29" s="18"/>
      <c r="AS29" s="13"/>
      <c r="AT29" s="13"/>
      <c r="AU29" s="18"/>
      <c r="AV29" s="13"/>
      <c r="AW29" s="13"/>
      <c r="AX29" s="18"/>
      <c r="AY29" s="13"/>
      <c r="AZ29" s="13"/>
      <c r="BA29" s="18"/>
      <c r="BB29" s="13"/>
    </row>
    <row r="30" spans="2:54" ht="15" customHeight="1">
      <c r="B30" s="38" t="s">
        <v>342</v>
      </c>
      <c r="C30" s="35" t="s">
        <v>342</v>
      </c>
      <c r="D30" s="35" t="s">
        <v>342</v>
      </c>
      <c r="E30" s="91" t="s">
        <v>361</v>
      </c>
      <c r="F30" s="17"/>
      <c r="G30" s="17"/>
      <c r="H30" s="18"/>
      <c r="I30" s="35" t="s">
        <v>342</v>
      </c>
      <c r="J30" s="35" t="s">
        <v>342</v>
      </c>
      <c r="K30" s="35" t="s">
        <v>339</v>
      </c>
      <c r="L30" s="91" t="s">
        <v>399</v>
      </c>
      <c r="P30" s="35" t="s">
        <v>342</v>
      </c>
      <c r="Q30" s="35" t="s">
        <v>342</v>
      </c>
      <c r="R30" s="35" t="s">
        <v>338</v>
      </c>
      <c r="S30" s="91" t="s">
        <v>433</v>
      </c>
      <c r="W30" s="35" t="s">
        <v>342</v>
      </c>
      <c r="X30" s="35" t="s">
        <v>342</v>
      </c>
      <c r="Y30" s="35" t="s">
        <v>342</v>
      </c>
      <c r="Z30" s="91" t="s">
        <v>472</v>
      </c>
      <c r="AA30" s="17"/>
      <c r="AB30" s="18"/>
      <c r="AD30" s="25">
        <v>1</v>
      </c>
      <c r="AE30" s="25">
        <v>2</v>
      </c>
      <c r="AF30" s="25">
        <v>3</v>
      </c>
      <c r="AG30" s="104"/>
      <c r="AH30" s="17"/>
      <c r="AI30" s="17"/>
      <c r="AJ30" s="13"/>
      <c r="AK30" s="13"/>
      <c r="AO30" s="18"/>
      <c r="AP30" s="17"/>
      <c r="AQ30" s="17"/>
      <c r="AR30" s="18"/>
      <c r="AS30" s="17"/>
      <c r="AT30" s="17"/>
      <c r="AU30" s="18"/>
      <c r="AV30" s="17"/>
      <c r="AW30" s="17"/>
      <c r="AX30" s="18"/>
      <c r="AY30" s="17"/>
      <c r="AZ30" s="17"/>
      <c r="BA30" s="18"/>
      <c r="BB30" s="17"/>
    </row>
    <row r="31" spans="2:54" ht="15" customHeight="1">
      <c r="B31" s="38" t="s">
        <v>342</v>
      </c>
      <c r="C31" s="35" t="s">
        <v>342</v>
      </c>
      <c r="D31" s="35" t="s">
        <v>342</v>
      </c>
      <c r="E31" s="91" t="s">
        <v>362</v>
      </c>
      <c r="F31" s="17"/>
      <c r="G31" s="17"/>
      <c r="H31" s="18"/>
      <c r="I31" s="35" t="s">
        <v>342</v>
      </c>
      <c r="J31" s="35" t="s">
        <v>342</v>
      </c>
      <c r="K31" s="35" t="s">
        <v>342</v>
      </c>
      <c r="L31" s="91" t="s">
        <v>400</v>
      </c>
      <c r="P31" s="35" t="s">
        <v>342</v>
      </c>
      <c r="Q31" s="35" t="s">
        <v>342</v>
      </c>
      <c r="R31" s="35" t="s">
        <v>342</v>
      </c>
      <c r="S31" s="91" t="s">
        <v>434</v>
      </c>
      <c r="W31" s="35" t="s">
        <v>342</v>
      </c>
      <c r="X31" s="35" t="s">
        <v>342</v>
      </c>
      <c r="Y31" s="35" t="s">
        <v>342</v>
      </c>
      <c r="Z31" s="91" t="s">
        <v>473</v>
      </c>
      <c r="AA31" s="17"/>
      <c r="AB31" s="18"/>
      <c r="AD31" s="35" t="s">
        <v>342</v>
      </c>
      <c r="AE31" s="35" t="s">
        <v>342</v>
      </c>
      <c r="AF31" s="35" t="s">
        <v>342</v>
      </c>
      <c r="AG31" s="91" t="s">
        <v>500</v>
      </c>
      <c r="AH31" s="17"/>
      <c r="AI31" s="17"/>
      <c r="AJ31" s="17"/>
      <c r="AK31" s="17"/>
      <c r="AO31" s="18"/>
      <c r="AP31" s="17"/>
      <c r="AQ31" s="17"/>
      <c r="AR31" s="18"/>
      <c r="AS31" s="17"/>
      <c r="AT31" s="17"/>
      <c r="AU31" s="18"/>
      <c r="AV31" s="17"/>
      <c r="AW31" s="17"/>
      <c r="AX31" s="18"/>
      <c r="AY31" s="17"/>
      <c r="AZ31" s="17"/>
      <c r="BA31" s="18"/>
      <c r="BB31" s="17"/>
    </row>
    <row r="32" spans="2:54" ht="15" customHeight="1">
      <c r="B32" s="38" t="s">
        <v>342</v>
      </c>
      <c r="C32" s="35" t="s">
        <v>342</v>
      </c>
      <c r="D32" s="35" t="s">
        <v>342</v>
      </c>
      <c r="E32" s="91" t="s">
        <v>363</v>
      </c>
      <c r="F32" s="17"/>
      <c r="G32" s="17"/>
      <c r="H32" s="18"/>
      <c r="I32" s="35" t="s">
        <v>342</v>
      </c>
      <c r="J32" s="35" t="s">
        <v>342</v>
      </c>
      <c r="K32" s="35" t="s">
        <v>342</v>
      </c>
      <c r="L32" s="91" t="s">
        <v>401</v>
      </c>
      <c r="P32" s="35" t="s">
        <v>342</v>
      </c>
      <c r="Q32" s="35" t="s">
        <v>342</v>
      </c>
      <c r="R32" s="35" t="s">
        <v>342</v>
      </c>
      <c r="S32" s="91" t="s">
        <v>435</v>
      </c>
      <c r="W32" s="35" t="s">
        <v>342</v>
      </c>
      <c r="X32" s="35" t="s">
        <v>342</v>
      </c>
      <c r="Y32" s="35" t="s">
        <v>342</v>
      </c>
      <c r="Z32" s="91" t="s">
        <v>474</v>
      </c>
      <c r="AA32" s="17"/>
      <c r="AB32" s="18"/>
      <c r="AD32" s="35" t="s">
        <v>342</v>
      </c>
      <c r="AE32" s="35" t="s">
        <v>342</v>
      </c>
      <c r="AF32" s="35" t="s">
        <v>342</v>
      </c>
      <c r="AG32" s="91" t="s">
        <v>501</v>
      </c>
      <c r="AH32" s="17"/>
      <c r="AI32" s="17"/>
      <c r="AJ32" s="17"/>
      <c r="AK32" s="17"/>
      <c r="AO32" s="18"/>
      <c r="AP32" s="17"/>
      <c r="AQ32" s="17"/>
      <c r="AR32" s="18"/>
      <c r="AS32" s="17"/>
      <c r="AT32" s="17"/>
      <c r="AU32" s="18"/>
      <c r="AV32" s="17"/>
      <c r="AW32" s="17"/>
      <c r="AX32" s="18"/>
      <c r="AY32" s="17"/>
      <c r="AZ32" s="17"/>
      <c r="BA32" s="18"/>
      <c r="BB32" s="17"/>
    </row>
    <row r="33" spans="2:59" ht="15" customHeight="1">
      <c r="B33" s="38" t="s">
        <v>342</v>
      </c>
      <c r="C33" s="35" t="s">
        <v>342</v>
      </c>
      <c r="D33" s="35" t="s">
        <v>342</v>
      </c>
      <c r="E33" s="91" t="s">
        <v>364</v>
      </c>
      <c r="F33" s="17"/>
      <c r="G33" s="17"/>
      <c r="H33" s="18"/>
      <c r="I33" s="35" t="s">
        <v>342</v>
      </c>
      <c r="J33" s="35" t="s">
        <v>342</v>
      </c>
      <c r="K33" s="35" t="s">
        <v>342</v>
      </c>
      <c r="L33" s="91" t="s">
        <v>402</v>
      </c>
      <c r="P33" s="35" t="s">
        <v>342</v>
      </c>
      <c r="Q33" s="35" t="s">
        <v>339</v>
      </c>
      <c r="R33" s="35" t="s">
        <v>339</v>
      </c>
      <c r="S33" s="91" t="s">
        <v>436</v>
      </c>
      <c r="W33" s="35" t="s">
        <v>342</v>
      </c>
      <c r="X33" s="35" t="s">
        <v>342</v>
      </c>
      <c r="Y33" s="35" t="s">
        <v>342</v>
      </c>
      <c r="Z33" s="91" t="s">
        <v>475</v>
      </c>
      <c r="AA33" s="17"/>
      <c r="AB33" s="18"/>
      <c r="AD33" s="35" t="s">
        <v>338</v>
      </c>
      <c r="AE33" s="35" t="s">
        <v>338</v>
      </c>
      <c r="AF33" s="35" t="s">
        <v>338</v>
      </c>
      <c r="AG33" s="91" t="s">
        <v>502</v>
      </c>
      <c r="AH33" s="17"/>
      <c r="AI33" s="17"/>
      <c r="AJ33" s="17"/>
      <c r="AK33" s="17"/>
      <c r="AO33" s="18"/>
      <c r="AP33" s="17"/>
      <c r="AQ33" s="17"/>
      <c r="AR33" s="18"/>
      <c r="AS33" s="17"/>
      <c r="AT33" s="17"/>
      <c r="AU33" s="18"/>
      <c r="AV33" s="17"/>
      <c r="AW33" s="17"/>
      <c r="AX33" s="18"/>
      <c r="AY33" s="17"/>
      <c r="AZ33" s="17"/>
      <c r="BA33" s="18"/>
      <c r="BB33" s="17"/>
    </row>
    <row r="34" spans="2:59" ht="15" customHeight="1">
      <c r="B34" s="40"/>
      <c r="C34" s="17"/>
      <c r="D34" s="17"/>
      <c r="E34" s="103"/>
      <c r="F34" s="17"/>
      <c r="G34" s="17"/>
      <c r="H34" s="18"/>
      <c r="I34" s="35" t="s">
        <v>342</v>
      </c>
      <c r="J34" s="35" t="s">
        <v>342</v>
      </c>
      <c r="K34" s="35" t="s">
        <v>342</v>
      </c>
      <c r="L34" s="91" t="s">
        <v>403</v>
      </c>
      <c r="P34" s="35" t="s">
        <v>342</v>
      </c>
      <c r="Q34" s="35" t="s">
        <v>342</v>
      </c>
      <c r="R34" s="35" t="s">
        <v>342</v>
      </c>
      <c r="S34" s="91" t="s">
        <v>437</v>
      </c>
      <c r="W34" s="18"/>
      <c r="X34" s="18"/>
      <c r="Y34" s="18"/>
      <c r="Z34" s="94"/>
      <c r="AA34" s="17"/>
      <c r="AB34" s="18"/>
      <c r="AD34" s="35" t="s">
        <v>342</v>
      </c>
      <c r="AE34" s="35" t="s">
        <v>342</v>
      </c>
      <c r="AF34" s="35" t="s">
        <v>342</v>
      </c>
      <c r="AG34" s="91" t="s">
        <v>503</v>
      </c>
      <c r="AH34" s="17"/>
      <c r="AI34" s="17"/>
      <c r="AJ34" s="17"/>
      <c r="AO34" s="18"/>
      <c r="AP34" s="17"/>
      <c r="AQ34" s="17"/>
      <c r="AR34" s="18"/>
      <c r="AS34" s="17"/>
      <c r="AT34" s="17"/>
      <c r="AU34" s="18"/>
      <c r="AV34" s="17"/>
      <c r="AW34" s="17"/>
      <c r="AX34" s="18"/>
      <c r="AY34" s="17"/>
      <c r="AZ34" s="17"/>
      <c r="BA34" s="18"/>
      <c r="BB34" s="17"/>
    </row>
    <row r="35" spans="2:59" ht="18" customHeight="1">
      <c r="B35" s="116" t="s">
        <v>528</v>
      </c>
      <c r="C35" s="17"/>
      <c r="D35" s="17"/>
      <c r="E35" s="103"/>
      <c r="F35" s="17"/>
      <c r="G35" s="17"/>
      <c r="H35" s="18"/>
      <c r="I35" s="35" t="s">
        <v>342</v>
      </c>
      <c r="J35" s="35" t="s">
        <v>342</v>
      </c>
      <c r="K35" s="35" t="s">
        <v>342</v>
      </c>
      <c r="L35" s="91" t="s">
        <v>404</v>
      </c>
      <c r="P35" s="35" t="s">
        <v>342</v>
      </c>
      <c r="Q35" s="35" t="s">
        <v>342</v>
      </c>
      <c r="R35" s="35" t="s">
        <v>342</v>
      </c>
      <c r="S35" s="91" t="s">
        <v>438</v>
      </c>
      <c r="W35" s="116" t="s">
        <v>529</v>
      </c>
      <c r="X35" s="18"/>
      <c r="Y35" s="18"/>
      <c r="Z35" s="94"/>
      <c r="AA35" s="17"/>
      <c r="AB35" s="18"/>
      <c r="AD35" s="35" t="s">
        <v>342</v>
      </c>
      <c r="AE35" s="35" t="s">
        <v>342</v>
      </c>
      <c r="AF35" s="35" t="s">
        <v>342</v>
      </c>
      <c r="AG35" s="91" t="s">
        <v>504</v>
      </c>
      <c r="AI35" s="17"/>
      <c r="AJ35" s="17"/>
      <c r="AK35" s="17"/>
      <c r="AM35" s="11"/>
      <c r="AN35" s="11"/>
      <c r="AO35" s="12"/>
      <c r="AP35" s="11"/>
      <c r="AQ35" s="11"/>
      <c r="AR35" s="12"/>
      <c r="AS35" s="11"/>
      <c r="AT35" s="11"/>
      <c r="AU35" s="12"/>
      <c r="AV35" s="11"/>
      <c r="AW35" s="11"/>
      <c r="AX35" s="12"/>
      <c r="AY35" s="11"/>
      <c r="AZ35" s="11"/>
      <c r="BA35" s="12"/>
      <c r="BB35" s="11"/>
      <c r="BC35" s="11"/>
      <c r="BD35" s="12"/>
      <c r="BE35" s="11"/>
      <c r="BF35" s="21"/>
      <c r="BG35" s="10"/>
    </row>
    <row r="36" spans="2:59" ht="15" customHeight="1">
      <c r="B36" s="37">
        <v>1</v>
      </c>
      <c r="C36" s="25">
        <v>2</v>
      </c>
      <c r="D36" s="25">
        <v>3</v>
      </c>
      <c r="E36" s="94"/>
      <c r="F36" s="17"/>
      <c r="G36" s="17"/>
      <c r="H36" s="18"/>
      <c r="P36" s="35" t="s">
        <v>342</v>
      </c>
      <c r="Q36" s="35" t="s">
        <v>342</v>
      </c>
      <c r="R36" s="35" t="s">
        <v>342</v>
      </c>
      <c r="S36" s="91" t="s">
        <v>439</v>
      </c>
      <c r="V36" s="19"/>
      <c r="W36" s="25">
        <v>1</v>
      </c>
      <c r="X36" s="25">
        <v>2</v>
      </c>
      <c r="Y36" s="25">
        <v>3</v>
      </c>
      <c r="Z36" s="94"/>
      <c r="AA36" s="17"/>
      <c r="AB36" s="18"/>
      <c r="AD36" s="35" t="s">
        <v>342</v>
      </c>
      <c r="AE36" s="35" t="s">
        <v>342</v>
      </c>
      <c r="AF36" s="35" t="s">
        <v>342</v>
      </c>
      <c r="AG36" s="91" t="s">
        <v>505</v>
      </c>
      <c r="AH36" s="17"/>
      <c r="AI36" s="11"/>
      <c r="AJ36" s="11"/>
      <c r="AK36" s="11"/>
      <c r="AL36" s="12"/>
      <c r="AM36" s="11"/>
      <c r="AN36" s="11"/>
      <c r="AO36" s="12"/>
      <c r="AP36" s="11"/>
      <c r="AQ36" s="11"/>
      <c r="AR36" s="12"/>
      <c r="AS36" s="11"/>
      <c r="AT36" s="11"/>
      <c r="AU36" s="12"/>
      <c r="AV36" s="11"/>
      <c r="AW36" s="11"/>
      <c r="AX36" s="12"/>
      <c r="AY36" s="11"/>
      <c r="AZ36" s="11"/>
      <c r="BA36" s="12"/>
      <c r="BB36" s="11"/>
      <c r="BC36" s="11"/>
      <c r="BD36" s="12"/>
      <c r="BE36" s="11"/>
      <c r="BF36" s="21"/>
      <c r="BG36" s="10"/>
    </row>
    <row r="37" spans="2:59" ht="18" customHeight="1">
      <c r="B37" s="38" t="s">
        <v>342</v>
      </c>
      <c r="C37" s="35" t="s">
        <v>342</v>
      </c>
      <c r="D37" s="35" t="s">
        <v>342</v>
      </c>
      <c r="E37" s="91" t="s">
        <v>365</v>
      </c>
      <c r="F37" s="19"/>
      <c r="G37" s="19"/>
      <c r="H37" s="20"/>
      <c r="I37" s="116" t="s">
        <v>530</v>
      </c>
      <c r="P37" s="17"/>
      <c r="Q37" s="17"/>
      <c r="R37" s="17"/>
      <c r="W37" s="35" t="s">
        <v>342</v>
      </c>
      <c r="X37" s="35" t="s">
        <v>342</v>
      </c>
      <c r="Y37" s="35" t="s">
        <v>342</v>
      </c>
      <c r="Z37" s="91" t="s">
        <v>476</v>
      </c>
      <c r="AA37" s="11"/>
      <c r="AB37" s="12"/>
      <c r="AD37" s="35" t="s">
        <v>342</v>
      </c>
      <c r="AE37" s="35" t="s">
        <v>342</v>
      </c>
      <c r="AF37" s="35" t="s">
        <v>342</v>
      </c>
      <c r="AG37" s="91" t="s">
        <v>506</v>
      </c>
      <c r="AI37" s="11"/>
      <c r="AJ37" s="11"/>
      <c r="AK37" s="11"/>
      <c r="AL37" s="12"/>
    </row>
    <row r="38" spans="2:59" ht="18" customHeight="1">
      <c r="B38" s="38" t="s">
        <v>338</v>
      </c>
      <c r="C38" s="35" t="s">
        <v>338</v>
      </c>
      <c r="D38" s="35" t="s">
        <v>338</v>
      </c>
      <c r="E38" s="91" t="s">
        <v>366</v>
      </c>
      <c r="F38" s="22"/>
      <c r="G38" s="22"/>
      <c r="H38" s="20"/>
      <c r="I38" s="25">
        <v>1</v>
      </c>
      <c r="J38" s="25">
        <v>2</v>
      </c>
      <c r="K38" s="25">
        <v>3</v>
      </c>
      <c r="L38" s="94"/>
      <c r="P38" s="116" t="s">
        <v>531</v>
      </c>
      <c r="Q38" s="17"/>
      <c r="R38" s="17"/>
      <c r="W38" s="35" t="s">
        <v>342</v>
      </c>
      <c r="X38" s="35" t="s">
        <v>342</v>
      </c>
      <c r="Y38" s="35" t="s">
        <v>342</v>
      </c>
      <c r="Z38" s="91" t="s">
        <v>477</v>
      </c>
      <c r="AA38" s="11"/>
      <c r="AB38" s="12"/>
      <c r="AD38" s="35" t="s">
        <v>342</v>
      </c>
      <c r="AE38" s="35" t="s">
        <v>342</v>
      </c>
      <c r="AF38" s="35" t="s">
        <v>342</v>
      </c>
      <c r="AG38" s="91" t="s">
        <v>507</v>
      </c>
    </row>
    <row r="39" spans="2:59" ht="15" customHeight="1">
      <c r="B39" s="38" t="s">
        <v>342</v>
      </c>
      <c r="C39" s="35" t="s">
        <v>342</v>
      </c>
      <c r="D39" s="35" t="s">
        <v>342</v>
      </c>
      <c r="E39" s="91" t="s">
        <v>367</v>
      </c>
      <c r="I39" s="115" t="s">
        <v>342</v>
      </c>
      <c r="J39" s="115" t="s">
        <v>342</v>
      </c>
      <c r="K39" s="115" t="s">
        <v>340</v>
      </c>
      <c r="L39" s="91" t="s">
        <v>405</v>
      </c>
      <c r="P39" s="25">
        <v>1</v>
      </c>
      <c r="Q39" s="25">
        <v>2</v>
      </c>
      <c r="R39" s="25">
        <v>3</v>
      </c>
      <c r="S39" s="94"/>
      <c r="W39" s="35" t="s">
        <v>342</v>
      </c>
      <c r="X39" s="35" t="s">
        <v>342</v>
      </c>
      <c r="Y39" s="35" t="s">
        <v>342</v>
      </c>
      <c r="Z39" s="91" t="s">
        <v>478</v>
      </c>
      <c r="AB39" s="17"/>
      <c r="AD39" s="35" t="s">
        <v>342</v>
      </c>
      <c r="AE39" s="35" t="s">
        <v>342</v>
      </c>
      <c r="AF39" s="35" t="s">
        <v>342</v>
      </c>
      <c r="AG39" s="91" t="s">
        <v>508</v>
      </c>
    </row>
    <row r="40" spans="2:59" ht="15" customHeight="1">
      <c r="B40" s="38" t="s">
        <v>342</v>
      </c>
      <c r="C40" s="35" t="s">
        <v>342</v>
      </c>
      <c r="D40" s="35" t="s">
        <v>342</v>
      </c>
      <c r="E40" s="91" t="s">
        <v>368</v>
      </c>
      <c r="I40" s="115" t="s">
        <v>342</v>
      </c>
      <c r="J40" s="115" t="s">
        <v>342</v>
      </c>
      <c r="K40" s="115" t="s">
        <v>342</v>
      </c>
      <c r="L40" s="91" t="s">
        <v>406</v>
      </c>
      <c r="P40" s="35" t="s">
        <v>342</v>
      </c>
      <c r="Q40" s="35" t="s">
        <v>342</v>
      </c>
      <c r="R40" s="35" t="s">
        <v>340</v>
      </c>
      <c r="S40" s="91" t="s">
        <v>440</v>
      </c>
      <c r="W40" s="35" t="s">
        <v>342</v>
      </c>
      <c r="X40" s="35" t="s">
        <v>342</v>
      </c>
      <c r="Y40" s="35" t="s">
        <v>342</v>
      </c>
      <c r="Z40" s="91" t="s">
        <v>479</v>
      </c>
      <c r="AB40" s="17"/>
      <c r="AD40" s="35" t="s">
        <v>342</v>
      </c>
      <c r="AE40" s="35" t="s">
        <v>342</v>
      </c>
      <c r="AF40" s="35" t="s">
        <v>342</v>
      </c>
      <c r="AG40" s="91" t="s">
        <v>509</v>
      </c>
    </row>
    <row r="41" spans="2:59" ht="15" customHeight="1">
      <c r="B41" s="38" t="s">
        <v>342</v>
      </c>
      <c r="C41" s="35" t="s">
        <v>342</v>
      </c>
      <c r="D41" s="35" t="s">
        <v>342</v>
      </c>
      <c r="E41" s="91" t="s">
        <v>369</v>
      </c>
      <c r="I41" s="115" t="s">
        <v>342</v>
      </c>
      <c r="J41" s="115" t="s">
        <v>342</v>
      </c>
      <c r="K41" s="115" t="s">
        <v>342</v>
      </c>
      <c r="L41" s="91" t="s">
        <v>407</v>
      </c>
      <c r="P41" s="35" t="s">
        <v>342</v>
      </c>
      <c r="Q41" s="35" t="s">
        <v>342</v>
      </c>
      <c r="R41" s="35" t="s">
        <v>342</v>
      </c>
      <c r="S41" s="91" t="s">
        <v>441</v>
      </c>
      <c r="W41" s="35" t="s">
        <v>342</v>
      </c>
      <c r="X41" s="35" t="s">
        <v>342</v>
      </c>
      <c r="Y41" s="35" t="s">
        <v>342</v>
      </c>
      <c r="Z41" s="91" t="s">
        <v>480</v>
      </c>
      <c r="AB41" s="17"/>
      <c r="AD41" s="35" t="s">
        <v>342</v>
      </c>
      <c r="AE41" s="35" t="s">
        <v>342</v>
      </c>
      <c r="AF41" s="35" t="s">
        <v>342</v>
      </c>
      <c r="AG41" s="91" t="s">
        <v>510</v>
      </c>
    </row>
    <row r="42" spans="2:59" ht="15" customHeight="1">
      <c r="B42" s="38" t="s">
        <v>342</v>
      </c>
      <c r="C42" s="35" t="s">
        <v>342</v>
      </c>
      <c r="D42" s="35" t="s">
        <v>342</v>
      </c>
      <c r="E42" s="91" t="s">
        <v>370</v>
      </c>
      <c r="I42" s="115" t="s">
        <v>342</v>
      </c>
      <c r="J42" s="115" t="s">
        <v>342</v>
      </c>
      <c r="K42" s="115" t="s">
        <v>342</v>
      </c>
      <c r="L42" s="91" t="s">
        <v>408</v>
      </c>
      <c r="P42" s="35" t="s">
        <v>342</v>
      </c>
      <c r="Q42" s="35" t="s">
        <v>342</v>
      </c>
      <c r="R42" s="35" t="s">
        <v>342</v>
      </c>
      <c r="S42" s="91" t="s">
        <v>442</v>
      </c>
      <c r="W42" s="35" t="s">
        <v>342</v>
      </c>
      <c r="X42" s="35" t="s">
        <v>342</v>
      </c>
      <c r="Y42" s="35" t="s">
        <v>342</v>
      </c>
      <c r="Z42" s="91" t="s">
        <v>481</v>
      </c>
      <c r="AB42" s="17"/>
      <c r="AD42" s="35" t="s">
        <v>342</v>
      </c>
      <c r="AE42" s="35" t="s">
        <v>342</v>
      </c>
      <c r="AF42" s="35" t="s">
        <v>342</v>
      </c>
      <c r="AG42" s="91" t="s">
        <v>511</v>
      </c>
    </row>
    <row r="43" spans="2:59" ht="15" customHeight="1">
      <c r="B43" s="38" t="s">
        <v>342</v>
      </c>
      <c r="C43" s="35" t="s">
        <v>342</v>
      </c>
      <c r="D43" s="35" t="s">
        <v>339</v>
      </c>
      <c r="E43" s="91" t="s">
        <v>371</v>
      </c>
      <c r="I43" s="115" t="s">
        <v>342</v>
      </c>
      <c r="J43" s="115" t="s">
        <v>342</v>
      </c>
      <c r="K43" s="115" t="s">
        <v>342</v>
      </c>
      <c r="L43" s="91" t="s">
        <v>409</v>
      </c>
      <c r="P43" s="35" t="s">
        <v>342</v>
      </c>
      <c r="Q43" s="35" t="s">
        <v>342</v>
      </c>
      <c r="R43" s="35" t="s">
        <v>342</v>
      </c>
      <c r="S43" s="91" t="s">
        <v>443</v>
      </c>
      <c r="W43" s="35" t="s">
        <v>342</v>
      </c>
      <c r="X43" s="35" t="s">
        <v>342</v>
      </c>
      <c r="Y43" s="35" t="s">
        <v>342</v>
      </c>
      <c r="Z43" s="91" t="s">
        <v>482</v>
      </c>
      <c r="AB43" s="17"/>
      <c r="AD43" s="35" t="s">
        <v>342</v>
      </c>
      <c r="AE43" s="35" t="s">
        <v>342</v>
      </c>
      <c r="AF43" s="35" t="s">
        <v>342</v>
      </c>
      <c r="AG43" s="91" t="s">
        <v>512</v>
      </c>
    </row>
    <row r="44" spans="2:59" ht="15" customHeight="1">
      <c r="B44" s="38" t="s">
        <v>342</v>
      </c>
      <c r="C44" s="35" t="s">
        <v>342</v>
      </c>
      <c r="D44" s="35" t="s">
        <v>339</v>
      </c>
      <c r="E44" s="91" t="s">
        <v>372</v>
      </c>
      <c r="I44" s="17"/>
      <c r="J44" s="17"/>
      <c r="K44" s="17"/>
      <c r="P44" s="35" t="s">
        <v>339</v>
      </c>
      <c r="Q44" s="35" t="s">
        <v>339</v>
      </c>
      <c r="R44" s="35" t="s">
        <v>339</v>
      </c>
      <c r="S44" s="91" t="s">
        <v>444</v>
      </c>
      <c r="W44" s="35" t="s">
        <v>342</v>
      </c>
      <c r="X44" s="35" t="s">
        <v>342</v>
      </c>
      <c r="Y44" s="35" t="s">
        <v>342</v>
      </c>
      <c r="Z44" s="91" t="s">
        <v>483</v>
      </c>
      <c r="AB44" s="17"/>
      <c r="AD44" s="35" t="s">
        <v>338</v>
      </c>
      <c r="AE44" s="35" t="s">
        <v>338</v>
      </c>
      <c r="AF44" s="35" t="s">
        <v>338</v>
      </c>
      <c r="AG44" s="91" t="s">
        <v>513</v>
      </c>
    </row>
    <row r="45" spans="2:59" ht="18" customHeight="1">
      <c r="B45" s="38" t="s">
        <v>342</v>
      </c>
      <c r="C45" s="35" t="s">
        <v>342</v>
      </c>
      <c r="D45" s="35" t="s">
        <v>342</v>
      </c>
      <c r="E45" s="91" t="s">
        <v>373</v>
      </c>
      <c r="I45" s="116" t="s">
        <v>532</v>
      </c>
      <c r="J45" s="17"/>
      <c r="K45" s="17"/>
      <c r="P45" s="35" t="s">
        <v>342</v>
      </c>
      <c r="Q45" s="35" t="s">
        <v>342</v>
      </c>
      <c r="R45" s="35" t="s">
        <v>342</v>
      </c>
      <c r="S45" s="91" t="s">
        <v>445</v>
      </c>
      <c r="W45" s="35" t="s">
        <v>342</v>
      </c>
      <c r="X45" s="35" t="s">
        <v>342</v>
      </c>
      <c r="Y45" s="35" t="s">
        <v>342</v>
      </c>
      <c r="Z45" s="91" t="s">
        <v>484</v>
      </c>
      <c r="AB45" s="17"/>
      <c r="AD45" s="35" t="s">
        <v>342</v>
      </c>
      <c r="AE45" s="35" t="s">
        <v>342</v>
      </c>
      <c r="AF45" s="35" t="s">
        <v>342</v>
      </c>
      <c r="AG45" s="91" t="s">
        <v>514</v>
      </c>
    </row>
    <row r="46" spans="2:59" ht="15" customHeight="1">
      <c r="B46" s="38" t="s">
        <v>342</v>
      </c>
      <c r="C46" s="35" t="s">
        <v>342</v>
      </c>
      <c r="D46" s="35" t="s">
        <v>342</v>
      </c>
      <c r="E46" s="91" t="s">
        <v>374</v>
      </c>
      <c r="I46" s="25">
        <v>1</v>
      </c>
      <c r="J46" s="25">
        <v>2</v>
      </c>
      <c r="K46" s="25">
        <v>3</v>
      </c>
      <c r="L46" s="94"/>
      <c r="P46" s="35" t="s">
        <v>342</v>
      </c>
      <c r="Q46" s="35" t="s">
        <v>342</v>
      </c>
      <c r="R46" s="35" t="s">
        <v>342</v>
      </c>
      <c r="S46" s="91" t="s">
        <v>446</v>
      </c>
      <c r="W46" s="35" t="s">
        <v>342</v>
      </c>
      <c r="X46" s="35" t="s">
        <v>342</v>
      </c>
      <c r="Y46" s="35" t="s">
        <v>342</v>
      </c>
      <c r="Z46" s="91" t="s">
        <v>537</v>
      </c>
      <c r="AB46" s="17"/>
      <c r="AD46" s="35" t="s">
        <v>342</v>
      </c>
      <c r="AE46" s="35" t="s">
        <v>342</v>
      </c>
      <c r="AF46" s="35" t="s">
        <v>342</v>
      </c>
      <c r="AG46" s="91" t="s">
        <v>515</v>
      </c>
    </row>
    <row r="47" spans="2:59" ht="15" customHeight="1">
      <c r="B47" s="38" t="s">
        <v>342</v>
      </c>
      <c r="C47" s="35" t="s">
        <v>342</v>
      </c>
      <c r="D47" s="35" t="s">
        <v>342</v>
      </c>
      <c r="E47" s="91" t="s">
        <v>375</v>
      </c>
      <c r="I47" s="35" t="s">
        <v>338</v>
      </c>
      <c r="J47" s="35" t="s">
        <v>342</v>
      </c>
      <c r="K47" s="35" t="s">
        <v>342</v>
      </c>
      <c r="L47" s="91" t="s">
        <v>410</v>
      </c>
      <c r="P47" s="35" t="s">
        <v>342</v>
      </c>
      <c r="Q47" s="35" t="s">
        <v>342</v>
      </c>
      <c r="R47" s="35" t="s">
        <v>342</v>
      </c>
      <c r="S47" s="91" t="s">
        <v>447</v>
      </c>
      <c r="W47" s="35" t="s">
        <v>342</v>
      </c>
      <c r="X47" s="35" t="s">
        <v>342</v>
      </c>
      <c r="Y47" s="35" t="s">
        <v>342</v>
      </c>
      <c r="Z47" s="91" t="s">
        <v>486</v>
      </c>
      <c r="AB47" s="17"/>
      <c r="AD47" s="35" t="s">
        <v>338</v>
      </c>
      <c r="AE47" s="35" t="s">
        <v>338</v>
      </c>
      <c r="AF47" s="35" t="s">
        <v>338</v>
      </c>
      <c r="AG47" s="91" t="s">
        <v>516</v>
      </c>
    </row>
    <row r="48" spans="2:59" ht="15" customHeight="1">
      <c r="B48" s="38" t="s">
        <v>342</v>
      </c>
      <c r="C48" s="35" t="s">
        <v>342</v>
      </c>
      <c r="D48" s="35" t="s">
        <v>338</v>
      </c>
      <c r="E48" s="91" t="s">
        <v>376</v>
      </c>
      <c r="I48" s="35" t="s">
        <v>342</v>
      </c>
      <c r="J48" s="35" t="s">
        <v>342</v>
      </c>
      <c r="K48" s="35" t="s">
        <v>342</v>
      </c>
      <c r="L48" s="91" t="s">
        <v>411</v>
      </c>
      <c r="P48" s="35" t="s">
        <v>342</v>
      </c>
      <c r="Q48" s="35" t="s">
        <v>342</v>
      </c>
      <c r="R48" s="35" t="s">
        <v>342</v>
      </c>
      <c r="S48" s="91" t="s">
        <v>448</v>
      </c>
      <c r="W48" s="35" t="s">
        <v>342</v>
      </c>
      <c r="X48" s="35" t="s">
        <v>342</v>
      </c>
      <c r="Y48" s="35" t="s">
        <v>342</v>
      </c>
      <c r="Z48" s="91" t="s">
        <v>487</v>
      </c>
      <c r="AB48" s="17"/>
      <c r="AD48" s="35" t="s">
        <v>338</v>
      </c>
      <c r="AE48" s="35" t="s">
        <v>338</v>
      </c>
      <c r="AF48" s="35" t="s">
        <v>338</v>
      </c>
      <c r="AG48" s="91" t="s">
        <v>517</v>
      </c>
    </row>
    <row r="49" spans="2:33" ht="15" customHeight="1">
      <c r="B49" s="38" t="s">
        <v>342</v>
      </c>
      <c r="C49" s="35" t="s">
        <v>342</v>
      </c>
      <c r="D49" s="35" t="s">
        <v>342</v>
      </c>
      <c r="E49" s="91" t="s">
        <v>377</v>
      </c>
      <c r="I49" s="35" t="s">
        <v>342</v>
      </c>
      <c r="J49" s="35" t="s">
        <v>342</v>
      </c>
      <c r="K49" s="35" t="s">
        <v>342</v>
      </c>
      <c r="L49" s="91" t="s">
        <v>412</v>
      </c>
      <c r="P49" s="35" t="s">
        <v>342</v>
      </c>
      <c r="Q49" s="35" t="s">
        <v>342</v>
      </c>
      <c r="R49" s="35" t="s">
        <v>342</v>
      </c>
      <c r="S49" s="91" t="s">
        <v>449</v>
      </c>
      <c r="AB49" s="17"/>
      <c r="AD49" s="35" t="s">
        <v>338</v>
      </c>
      <c r="AE49" s="35" t="s">
        <v>338</v>
      </c>
      <c r="AF49" s="35" t="s">
        <v>338</v>
      </c>
      <c r="AG49" s="91" t="s">
        <v>518</v>
      </c>
    </row>
    <row r="50" spans="2:33" ht="15" customHeight="1">
      <c r="I50" s="35" t="s">
        <v>342</v>
      </c>
      <c r="J50" s="35" t="s">
        <v>342</v>
      </c>
      <c r="K50" s="35" t="s">
        <v>342</v>
      </c>
      <c r="L50" s="91" t="s">
        <v>413</v>
      </c>
      <c r="AA50" s="17"/>
    </row>
    <row r="51" spans="2:33" ht="18" customHeight="1">
      <c r="B51" s="116" t="s">
        <v>533</v>
      </c>
      <c r="I51" s="35" t="s">
        <v>342</v>
      </c>
      <c r="J51" s="35" t="s">
        <v>342</v>
      </c>
      <c r="K51" s="35" t="s">
        <v>342</v>
      </c>
      <c r="L51" s="91" t="s">
        <v>414</v>
      </c>
      <c r="P51" s="116" t="s">
        <v>534</v>
      </c>
      <c r="AA51" s="17"/>
    </row>
    <row r="52" spans="2:33" ht="15" customHeight="1">
      <c r="B52" s="37">
        <v>1</v>
      </c>
      <c r="C52" s="25">
        <v>2</v>
      </c>
      <c r="D52" s="25">
        <v>3</v>
      </c>
      <c r="E52" s="94"/>
      <c r="F52" s="17"/>
      <c r="I52" s="35" t="s">
        <v>342</v>
      </c>
      <c r="J52" s="35" t="s">
        <v>342</v>
      </c>
      <c r="K52" s="35" t="s">
        <v>342</v>
      </c>
      <c r="L52" s="91" t="s">
        <v>415</v>
      </c>
      <c r="P52" s="25">
        <v>1</v>
      </c>
      <c r="Q52" s="25">
        <v>2</v>
      </c>
      <c r="R52" s="25">
        <v>3</v>
      </c>
      <c r="S52" s="94"/>
    </row>
    <row r="53" spans="2:33" ht="15" customHeight="1">
      <c r="B53" s="38" t="s">
        <v>342</v>
      </c>
      <c r="C53" s="35" t="s">
        <v>342</v>
      </c>
      <c r="D53" s="35" t="s">
        <v>338</v>
      </c>
      <c r="E53" s="91" t="s">
        <v>378</v>
      </c>
      <c r="F53" s="17"/>
      <c r="I53" s="35" t="s">
        <v>342</v>
      </c>
      <c r="J53" s="35" t="s">
        <v>342</v>
      </c>
      <c r="K53" s="35" t="s">
        <v>342</v>
      </c>
      <c r="L53" s="91" t="s">
        <v>416</v>
      </c>
      <c r="M53" s="18"/>
      <c r="P53" s="35" t="s">
        <v>342</v>
      </c>
      <c r="Q53" s="35" t="s">
        <v>342</v>
      </c>
      <c r="R53" s="35" t="s">
        <v>342</v>
      </c>
      <c r="S53" s="91" t="s">
        <v>450</v>
      </c>
      <c r="W53" s="156"/>
      <c r="X53" s="157"/>
      <c r="Y53" s="158"/>
      <c r="Z53" s="98"/>
      <c r="AA53" s="28"/>
      <c r="AB53" s="16"/>
    </row>
    <row r="54" spans="2:33" ht="15" customHeight="1">
      <c r="B54" s="38" t="s">
        <v>342</v>
      </c>
      <c r="C54" s="35" t="s">
        <v>342</v>
      </c>
      <c r="D54" s="35" t="s">
        <v>342</v>
      </c>
      <c r="E54" s="91" t="s">
        <v>379</v>
      </c>
      <c r="F54" s="17"/>
      <c r="I54" s="35" t="s">
        <v>342</v>
      </c>
      <c r="J54" s="35" t="s">
        <v>342</v>
      </c>
      <c r="K54" s="35" t="s">
        <v>342</v>
      </c>
      <c r="L54" s="91" t="s">
        <v>417</v>
      </c>
      <c r="M54" s="18"/>
      <c r="P54" s="35" t="s">
        <v>342</v>
      </c>
      <c r="Q54" s="35" t="s">
        <v>342</v>
      </c>
      <c r="R54" s="35" t="s">
        <v>342</v>
      </c>
      <c r="S54" s="91" t="s">
        <v>451</v>
      </c>
      <c r="W54" s="153"/>
      <c r="X54" s="154"/>
      <c r="Y54" s="155"/>
      <c r="Z54" s="98"/>
      <c r="AA54" s="28"/>
      <c r="AB54" s="16"/>
    </row>
    <row r="55" spans="2:33" ht="15" customHeight="1">
      <c r="B55" s="38" t="s">
        <v>342</v>
      </c>
      <c r="C55" s="35" t="s">
        <v>342</v>
      </c>
      <c r="D55" s="35" t="s">
        <v>338</v>
      </c>
      <c r="E55" s="91" t="s">
        <v>380</v>
      </c>
      <c r="F55" s="17"/>
      <c r="I55" s="35" t="s">
        <v>342</v>
      </c>
      <c r="J55" s="35" t="s">
        <v>342</v>
      </c>
      <c r="K55" s="35" t="s">
        <v>342</v>
      </c>
      <c r="L55" s="91" t="s">
        <v>418</v>
      </c>
      <c r="M55" s="18"/>
      <c r="P55" s="35" t="s">
        <v>342</v>
      </c>
      <c r="Q55" s="35" t="s">
        <v>342</v>
      </c>
      <c r="R55" s="35" t="s">
        <v>342</v>
      </c>
      <c r="S55" s="91" t="s">
        <v>452</v>
      </c>
      <c r="W55" s="153"/>
      <c r="X55" s="154"/>
      <c r="Y55" s="155"/>
      <c r="Z55" s="98"/>
      <c r="AA55" s="28"/>
      <c r="AB55" s="16"/>
    </row>
    <row r="56" spans="2:33" ht="15.6" customHeight="1">
      <c r="B56" s="38" t="s">
        <v>342</v>
      </c>
      <c r="C56" s="35" t="s">
        <v>342</v>
      </c>
      <c r="D56" s="35" t="s">
        <v>342</v>
      </c>
      <c r="E56" s="91" t="s">
        <v>381</v>
      </c>
      <c r="F56" s="23"/>
      <c r="I56" s="35" t="s">
        <v>338</v>
      </c>
      <c r="J56" s="35" t="s">
        <v>342</v>
      </c>
      <c r="K56" s="35" t="s">
        <v>342</v>
      </c>
      <c r="L56" s="91" t="s">
        <v>419</v>
      </c>
      <c r="M56" s="18"/>
      <c r="P56" s="35" t="s">
        <v>342</v>
      </c>
      <c r="Q56" s="35" t="s">
        <v>342</v>
      </c>
      <c r="R56" s="35" t="s">
        <v>342</v>
      </c>
      <c r="S56" s="91" t="s">
        <v>453</v>
      </c>
      <c r="W56" s="153"/>
      <c r="X56" s="154"/>
      <c r="Y56" s="155"/>
      <c r="Z56" s="98"/>
      <c r="AA56" s="28"/>
      <c r="AB56" s="16"/>
    </row>
    <row r="57" spans="2:33" ht="15" customHeight="1">
      <c r="B57" s="38" t="s">
        <v>342</v>
      </c>
      <c r="C57" s="35" t="s">
        <v>342</v>
      </c>
      <c r="D57" s="35" t="s">
        <v>342</v>
      </c>
      <c r="E57" s="91" t="s">
        <v>382</v>
      </c>
      <c r="F57" s="17"/>
      <c r="I57" s="35" t="s">
        <v>342</v>
      </c>
      <c r="J57" s="35" t="s">
        <v>342</v>
      </c>
      <c r="K57" s="35" t="s">
        <v>342</v>
      </c>
      <c r="L57" s="91" t="s">
        <v>420</v>
      </c>
      <c r="M57" s="18"/>
      <c r="P57" s="35" t="s">
        <v>342</v>
      </c>
      <c r="Q57" s="35" t="s">
        <v>342</v>
      </c>
      <c r="R57" s="35" t="s">
        <v>342</v>
      </c>
      <c r="S57" s="91" t="s">
        <v>454</v>
      </c>
      <c r="W57" s="153"/>
      <c r="X57" s="154"/>
      <c r="Y57" s="155"/>
      <c r="Z57" s="98"/>
      <c r="AA57" s="28"/>
      <c r="AB57" s="16"/>
    </row>
    <row r="58" spans="2:33" ht="15" customHeight="1">
      <c r="B58" s="38" t="s">
        <v>342</v>
      </c>
      <c r="C58" s="35" t="s">
        <v>342</v>
      </c>
      <c r="D58" s="35" t="s">
        <v>338</v>
      </c>
      <c r="E58" s="91" t="s">
        <v>383</v>
      </c>
      <c r="F58" s="17"/>
      <c r="I58" s="35" t="s">
        <v>342</v>
      </c>
      <c r="J58" s="35" t="s">
        <v>342</v>
      </c>
      <c r="K58" s="35" t="s">
        <v>342</v>
      </c>
      <c r="L58" s="91" t="s">
        <v>421</v>
      </c>
      <c r="M58" s="18"/>
      <c r="P58" s="35" t="s">
        <v>342</v>
      </c>
      <c r="Q58" s="35" t="s">
        <v>342</v>
      </c>
      <c r="R58" s="35" t="s">
        <v>342</v>
      </c>
      <c r="S58" s="91" t="s">
        <v>455</v>
      </c>
      <c r="W58" s="153"/>
      <c r="X58" s="154"/>
      <c r="Y58" s="155"/>
      <c r="Z58" s="98"/>
      <c r="AA58" s="28"/>
      <c r="AB58" s="16"/>
    </row>
    <row r="59" spans="2:33" ht="15" customHeight="1">
      <c r="B59" s="38" t="s">
        <v>342</v>
      </c>
      <c r="C59" s="35" t="s">
        <v>342</v>
      </c>
      <c r="D59" s="35" t="s">
        <v>342</v>
      </c>
      <c r="E59" s="91" t="s">
        <v>384</v>
      </c>
      <c r="F59" s="17"/>
      <c r="P59" s="35" t="s">
        <v>342</v>
      </c>
      <c r="Q59" s="35" t="s">
        <v>342</v>
      </c>
      <c r="R59" s="35" t="s">
        <v>342</v>
      </c>
      <c r="S59" s="91" t="s">
        <v>456</v>
      </c>
    </row>
    <row r="60" spans="2:33" ht="15" customHeight="1">
      <c r="B60" s="38" t="s">
        <v>342</v>
      </c>
      <c r="C60" s="35" t="s">
        <v>342</v>
      </c>
      <c r="D60" s="35" t="s">
        <v>342</v>
      </c>
      <c r="E60" s="91" t="s">
        <v>385</v>
      </c>
      <c r="F60" s="17"/>
      <c r="P60" s="35" t="s">
        <v>342</v>
      </c>
      <c r="Q60" s="35" t="s">
        <v>342</v>
      </c>
      <c r="R60" s="35" t="s">
        <v>342</v>
      </c>
      <c r="S60" s="91" t="s">
        <v>457</v>
      </c>
    </row>
    <row r="61" spans="2:33" ht="15" customHeight="1">
      <c r="B61" s="38" t="s">
        <v>342</v>
      </c>
      <c r="C61" s="35" t="s">
        <v>342</v>
      </c>
      <c r="D61" s="35" t="s">
        <v>342</v>
      </c>
      <c r="E61" s="91" t="s">
        <v>386</v>
      </c>
      <c r="F61" s="17"/>
      <c r="P61" s="35" t="s">
        <v>342</v>
      </c>
      <c r="Q61" s="35" t="s">
        <v>342</v>
      </c>
      <c r="R61" s="35" t="s">
        <v>342</v>
      </c>
      <c r="S61" s="91" t="s">
        <v>458</v>
      </c>
      <c r="AA61" s="17"/>
    </row>
    <row r="62" spans="2:33" ht="15" customHeight="1">
      <c r="B62" s="38" t="s">
        <v>342</v>
      </c>
      <c r="C62" s="35" t="s">
        <v>342</v>
      </c>
      <c r="D62" s="35" t="s">
        <v>342</v>
      </c>
      <c r="E62" s="91" t="s">
        <v>387</v>
      </c>
      <c r="F62" s="17"/>
      <c r="G62" s="17"/>
      <c r="H62" s="18"/>
      <c r="P62" s="35" t="s">
        <v>342</v>
      </c>
      <c r="Q62" s="35" t="s">
        <v>342</v>
      </c>
      <c r="R62" s="35" t="s">
        <v>342</v>
      </c>
      <c r="S62" s="91" t="s">
        <v>459</v>
      </c>
      <c r="AA62" s="17"/>
    </row>
    <row r="63" spans="2:33" ht="15" customHeight="1">
      <c r="P63" s="35" t="s">
        <v>342</v>
      </c>
      <c r="Q63" s="35" t="s">
        <v>342</v>
      </c>
      <c r="R63" s="35" t="s">
        <v>342</v>
      </c>
      <c r="S63" s="91" t="s">
        <v>460</v>
      </c>
      <c r="W63" s="17"/>
      <c r="X63" s="17"/>
      <c r="Y63" s="17"/>
      <c r="Z63" s="94"/>
      <c r="AA63" s="17"/>
    </row>
  </sheetData>
  <customSheetViews>
    <customSheetView guid="{724A64A4-9C6E-4A91-88DE-58EA9BF8AF7E}" showGridLines="0" showRowCol="0">
      <selection activeCell="AW66" sqref="AW66"/>
      <pageMargins left="0.7" right="0.7" top="0.75" bottom="0.75" header="0.3" footer="0.3"/>
      <pageSetup orientation="portrait" r:id="rId1"/>
    </customSheetView>
  </customSheetViews>
  <mergeCells count="9">
    <mergeCell ref="F5:G5"/>
    <mergeCell ref="F8:G8"/>
    <mergeCell ref="B7:AA7"/>
    <mergeCell ref="W58:Y58"/>
    <mergeCell ref="W53:Y53"/>
    <mergeCell ref="W54:Y54"/>
    <mergeCell ref="W55:Y55"/>
    <mergeCell ref="W56:Y56"/>
    <mergeCell ref="W57:Y57"/>
  </mergeCells>
  <phoneticPr fontId="4" type="noConversion"/>
  <conditionalFormatting sqref="E25:K26 L16:R25 AG16:XFD65 L27:R38 L26:O26 E28:K37 E27:H27 A25 A36 E44:K45 E47:K65 E46:H46 A52 L53:R65 L52:O52 L44:R51 M39:O39 A26:D35 A37:D51 A53:D65 Z16:AF29 Z31:AF36 Z30:AC30 S16:Y22 S34:Y35 S37:Y52 S36:V36 W12 K12 T12 M40:R43 S64:Y65 T53:Y63 Z49:AF65 AA37:AF48 E38:H43 A16:H24 S23:V33">
    <cfRule type="containsText" dxfId="69" priority="281" operator="containsText" text="P1">
      <formula>NOT(ISERROR(SEARCH("P1",A12)))</formula>
    </cfRule>
    <cfRule type="containsText" dxfId="68" priority="282" operator="containsText" text="P2">
      <formula>NOT(ISERROR(SEARCH("P2",A12)))</formula>
    </cfRule>
    <cfRule type="containsText" dxfId="67" priority="283" operator="containsText" text="P3">
      <formula>NOT(ISERROR(SEARCH("P3",A12)))</formula>
    </cfRule>
    <cfRule type="containsText" dxfId="66" priority="284" operator="containsText" text="N/A">
      <formula>NOT(ISERROR(SEARCH("N/A",A12)))</formula>
    </cfRule>
    <cfRule type="containsText" dxfId="65" priority="285" operator="containsText" text="B1">
      <formula>NOT(ISERROR(SEARCH("B1",A12)))</formula>
    </cfRule>
    <cfRule type="containsText" dxfId="64" priority="286" operator="containsText" text="B2">
      <formula>NOT(ISERROR(SEARCH("B2",A12)))</formula>
    </cfRule>
    <cfRule type="containsText" dxfId="63" priority="287" operator="containsText" text="B3">
      <formula>NOT(ISERROR(SEARCH("B3",A12)))</formula>
    </cfRule>
  </conditionalFormatting>
  <conditionalFormatting sqref="AL11:AL14">
    <cfRule type="containsText" dxfId="62" priority="57" operator="containsText" text="P1">
      <formula>NOT(ISERROR(SEARCH("P1",AL11)))</formula>
    </cfRule>
    <cfRule type="containsText" dxfId="61" priority="58" operator="containsText" text="P2">
      <formula>NOT(ISERROR(SEARCH("P2",AL11)))</formula>
    </cfRule>
    <cfRule type="containsText" dxfId="60" priority="59" operator="containsText" text="P3">
      <formula>NOT(ISERROR(SEARCH("P3",AL11)))</formula>
    </cfRule>
    <cfRule type="containsText" dxfId="59" priority="60" operator="containsText" text="N/A">
      <formula>NOT(ISERROR(SEARCH("N/A",AL11)))</formula>
    </cfRule>
    <cfRule type="containsText" dxfId="58" priority="61" operator="containsText" text="B1">
      <formula>NOT(ISERROR(SEARCH("B1",AL11)))</formula>
    </cfRule>
    <cfRule type="containsText" dxfId="57" priority="62" operator="containsText" text="B2">
      <formula>NOT(ISERROR(SEARCH("B2",AL11)))</formula>
    </cfRule>
    <cfRule type="containsText" dxfId="56" priority="63" operator="containsText" text="B3">
      <formula>NOT(ISERROR(SEARCH("B3",AL11)))</formula>
    </cfRule>
  </conditionalFormatting>
  <conditionalFormatting sqref="AC12">
    <cfRule type="containsText" dxfId="55" priority="50" operator="containsText" text="P1">
      <formula>NOT(ISERROR(SEARCH("P1",AC12)))</formula>
    </cfRule>
    <cfRule type="containsText" dxfId="54" priority="51" operator="containsText" text="P2">
      <formula>NOT(ISERROR(SEARCH("P2",AC12)))</formula>
    </cfRule>
    <cfRule type="containsText" dxfId="53" priority="52" operator="containsText" text="P3">
      <formula>NOT(ISERROR(SEARCH("P3",AC12)))</formula>
    </cfRule>
    <cfRule type="containsText" dxfId="52" priority="53" operator="containsText" text="N/A">
      <formula>NOT(ISERROR(SEARCH("N/A",AC12)))</formula>
    </cfRule>
    <cfRule type="containsText" dxfId="51" priority="54" operator="containsText" text="B1">
      <formula>NOT(ISERROR(SEARCH("B1",AC12)))</formula>
    </cfRule>
    <cfRule type="containsText" dxfId="50" priority="55" operator="containsText" text="B2">
      <formula>NOT(ISERROR(SEARCH("B2",AC12)))</formula>
    </cfRule>
    <cfRule type="containsText" dxfId="49" priority="56" operator="containsText" text="B3">
      <formula>NOT(ISERROR(SEARCH("B3",AC12)))</formula>
    </cfRule>
  </conditionalFormatting>
  <conditionalFormatting sqref="L39:L43">
    <cfRule type="containsText" dxfId="48" priority="43" operator="containsText" text="P1">
      <formula>NOT(ISERROR(SEARCH("P1",L39)))</formula>
    </cfRule>
    <cfRule type="containsText" dxfId="47" priority="44" operator="containsText" text="P2">
      <formula>NOT(ISERROR(SEARCH("P2",L39)))</formula>
    </cfRule>
    <cfRule type="containsText" dxfId="46" priority="45" operator="containsText" text="P3">
      <formula>NOT(ISERROR(SEARCH("P3",L39)))</formula>
    </cfRule>
    <cfRule type="containsText" dxfId="45" priority="46" operator="containsText" text="N/A">
      <formula>NOT(ISERROR(SEARCH("N/A",L39)))</formula>
    </cfRule>
    <cfRule type="containsText" dxfId="44" priority="47" operator="containsText" text="B1">
      <formula>NOT(ISERROR(SEARCH("B1",L39)))</formula>
    </cfRule>
    <cfRule type="containsText" dxfId="43" priority="48" operator="containsText" text="B2">
      <formula>NOT(ISERROR(SEARCH("B2",L39)))</formula>
    </cfRule>
    <cfRule type="containsText" dxfId="42" priority="49" operator="containsText" text="B3">
      <formula>NOT(ISERROR(SEARCH("B3",L39)))</formula>
    </cfRule>
  </conditionalFormatting>
  <conditionalFormatting sqref="S53:S63">
    <cfRule type="containsText" dxfId="41" priority="36" operator="containsText" text="P1">
      <formula>NOT(ISERROR(SEARCH("P1",S53)))</formula>
    </cfRule>
    <cfRule type="containsText" dxfId="40" priority="37" operator="containsText" text="P2">
      <formula>NOT(ISERROR(SEARCH("P2",S53)))</formula>
    </cfRule>
    <cfRule type="containsText" dxfId="39" priority="38" operator="containsText" text="P3">
      <formula>NOT(ISERROR(SEARCH("P3",S53)))</formula>
    </cfRule>
    <cfRule type="containsText" dxfId="38" priority="39" operator="containsText" text="N/A">
      <formula>NOT(ISERROR(SEARCH("N/A",S53)))</formula>
    </cfRule>
    <cfRule type="containsText" dxfId="37" priority="40" operator="containsText" text="B1">
      <formula>NOT(ISERROR(SEARCH("B1",S53)))</formula>
    </cfRule>
    <cfRule type="containsText" dxfId="36" priority="41" operator="containsText" text="B2">
      <formula>NOT(ISERROR(SEARCH("B2",S53)))</formula>
    </cfRule>
    <cfRule type="containsText" dxfId="35" priority="42" operator="containsText" text="B3">
      <formula>NOT(ISERROR(SEARCH("B3",S53)))</formula>
    </cfRule>
  </conditionalFormatting>
  <conditionalFormatting sqref="Z37:Z48">
    <cfRule type="containsText" dxfId="34" priority="29" operator="containsText" text="P1">
      <formula>NOT(ISERROR(SEARCH("P1",Z37)))</formula>
    </cfRule>
    <cfRule type="containsText" dxfId="33" priority="30" operator="containsText" text="P2">
      <formula>NOT(ISERROR(SEARCH("P2",Z37)))</formula>
    </cfRule>
    <cfRule type="containsText" dxfId="32" priority="31" operator="containsText" text="P3">
      <formula>NOT(ISERROR(SEARCH("P3",Z37)))</formula>
    </cfRule>
    <cfRule type="containsText" dxfId="31" priority="32" operator="containsText" text="N/A">
      <formula>NOT(ISERROR(SEARCH("N/A",Z37)))</formula>
    </cfRule>
    <cfRule type="containsText" dxfId="30" priority="33" operator="containsText" text="B1">
      <formula>NOT(ISERROR(SEARCH("B1",Z37)))</formula>
    </cfRule>
    <cfRule type="containsText" dxfId="29" priority="34" operator="containsText" text="B2">
      <formula>NOT(ISERROR(SEARCH("B2",Z37)))</formula>
    </cfRule>
    <cfRule type="containsText" dxfId="28" priority="35" operator="containsText" text="B3">
      <formula>NOT(ISERROR(SEARCH("B3",Z37)))</formula>
    </cfRule>
  </conditionalFormatting>
  <conditionalFormatting sqref="I39:K43">
    <cfRule type="containsText" dxfId="27" priority="22" operator="containsText" text="P1">
      <formula>NOT(ISERROR(SEARCH("P1",I39)))</formula>
    </cfRule>
    <cfRule type="containsText" dxfId="26" priority="23" operator="containsText" text="P2">
      <formula>NOT(ISERROR(SEARCH("P2",I39)))</formula>
    </cfRule>
    <cfRule type="containsText" dxfId="25" priority="24" operator="containsText" text="P3">
      <formula>NOT(ISERROR(SEARCH("P3",I39)))</formula>
    </cfRule>
    <cfRule type="containsText" dxfId="24" priority="25" operator="containsText" text="N/A">
      <formula>NOT(ISERROR(SEARCH("N/A",I39)))</formula>
    </cfRule>
    <cfRule type="containsText" dxfId="23" priority="26" operator="containsText" text="B1">
      <formula>NOT(ISERROR(SEARCH("B1",I39)))</formula>
    </cfRule>
    <cfRule type="containsText" dxfId="22" priority="27" operator="containsText" text="B2">
      <formula>NOT(ISERROR(SEARCH("B2",I39)))</formula>
    </cfRule>
    <cfRule type="containsText" dxfId="21" priority="28" operator="containsText" text="B3">
      <formula>NOT(ISERROR(SEARCH("B3",I39)))</formula>
    </cfRule>
  </conditionalFormatting>
  <conditionalFormatting sqref="W24:Y33">
    <cfRule type="containsText" dxfId="20" priority="15" operator="containsText" text="P1">
      <formula>NOT(ISERROR(SEARCH("P1",W24)))</formula>
    </cfRule>
    <cfRule type="containsText" dxfId="19" priority="16" operator="containsText" text="P2">
      <formula>NOT(ISERROR(SEARCH("P2",W24)))</formula>
    </cfRule>
    <cfRule type="containsText" dxfId="18" priority="17" operator="containsText" text="P3">
      <formula>NOT(ISERROR(SEARCH("P3",W24)))</formula>
    </cfRule>
    <cfRule type="containsText" dxfId="17" priority="18" operator="containsText" text="N/A">
      <formula>NOT(ISERROR(SEARCH("N/A",W24)))</formula>
    </cfRule>
    <cfRule type="containsText" dxfId="16" priority="19" operator="containsText" text="B1">
      <formula>NOT(ISERROR(SEARCH("B1",W24)))</formula>
    </cfRule>
    <cfRule type="containsText" dxfId="15" priority="20" operator="containsText" text="B2">
      <formula>NOT(ISERROR(SEARCH("B2",W24)))</formula>
    </cfRule>
    <cfRule type="containsText" dxfId="14" priority="21" operator="containsText" text="B3">
      <formula>NOT(ISERROR(SEARCH("B3",W24)))</formula>
    </cfRule>
  </conditionalFormatting>
  <conditionalFormatting sqref="I16:K24">
    <cfRule type="containsText" dxfId="13" priority="8" operator="containsText" text="P1">
      <formula>NOT(ISERROR(SEARCH("P1",I16)))</formula>
    </cfRule>
    <cfRule type="containsText" dxfId="12" priority="9" operator="containsText" text="P2">
      <formula>NOT(ISERROR(SEARCH("P2",I16)))</formula>
    </cfRule>
    <cfRule type="containsText" dxfId="11" priority="10" operator="containsText" text="P3">
      <formula>NOT(ISERROR(SEARCH("P3",I16)))</formula>
    </cfRule>
    <cfRule type="containsText" dxfId="10" priority="11" operator="containsText" text="N/A">
      <formula>NOT(ISERROR(SEARCH("N/A",I16)))</formula>
    </cfRule>
    <cfRule type="containsText" dxfId="9" priority="12" operator="containsText" text="B1">
      <formula>NOT(ISERROR(SEARCH("B1",I16)))</formula>
    </cfRule>
    <cfRule type="containsText" dxfId="8" priority="13" operator="containsText" text="B2">
      <formula>NOT(ISERROR(SEARCH("B2",I16)))</formula>
    </cfRule>
    <cfRule type="containsText" dxfId="7" priority="14" operator="containsText" text="B3">
      <formula>NOT(ISERROR(SEARCH("B3",I16)))</formula>
    </cfRule>
  </conditionalFormatting>
  <conditionalFormatting sqref="F12">
    <cfRule type="containsText" dxfId="6" priority="1" operator="containsText" text="P1">
      <formula>NOT(ISERROR(SEARCH("P1",F12)))</formula>
    </cfRule>
    <cfRule type="containsText" dxfId="5" priority="2" operator="containsText" text="P2">
      <formula>NOT(ISERROR(SEARCH("P2",F12)))</formula>
    </cfRule>
    <cfRule type="containsText" dxfId="4" priority="3" operator="containsText" text="P3">
      <formula>NOT(ISERROR(SEARCH("P3",F12)))</formula>
    </cfRule>
    <cfRule type="containsText" dxfId="3" priority="4" operator="containsText" text="N/A">
      <formula>NOT(ISERROR(SEARCH("N/A",F12)))</formula>
    </cfRule>
    <cfRule type="containsText" dxfId="2" priority="5" operator="containsText" text="B1">
      <formula>NOT(ISERROR(SEARCH("B1",F12)))</formula>
    </cfRule>
    <cfRule type="containsText" dxfId="1" priority="6" operator="containsText" text="B2">
      <formula>NOT(ISERROR(SEARCH("B2",F12)))</formula>
    </cfRule>
    <cfRule type="containsText" dxfId="0" priority="7" operator="containsText" text="B3">
      <formula>NOT(ISERROR(SEARCH("B3",F12)))</formula>
    </cfRule>
  </conditionalFormatting>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E79896A4151F445BA0724A15EF62B78" ma:contentTypeVersion="4" ma:contentTypeDescription="Crear nuevo documento." ma:contentTypeScope="" ma:versionID="eca9325de24c5b45d591a6e3ff4d7b52">
  <xsd:schema xmlns:xsd="http://www.w3.org/2001/XMLSchema" xmlns:xs="http://www.w3.org/2001/XMLSchema" xmlns:p="http://schemas.microsoft.com/office/2006/metadata/properties" xmlns:ns2="c9f3d31f-53d8-46c5-8e45-f6e37ebb1336" targetNamespace="http://schemas.microsoft.com/office/2006/metadata/properties" ma:root="true" ma:fieldsID="1049e8355f9c9de686d79aa5a3baa0a6" ns2:_="">
    <xsd:import namespace="c9f3d31f-53d8-46c5-8e45-f6e37ebb13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3d31f-53d8-46c5-8e45-f6e37ebb13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0E9C5B-932F-4C68-91BE-6F7B6E6A9F2D}">
  <ds:schemaRefs>
    <ds:schemaRef ds:uri="http://schemas.microsoft.com/office/2006/documentManagement/types"/>
    <ds:schemaRef ds:uri="http://www.w3.org/XML/1998/namespace"/>
    <ds:schemaRef ds:uri="79d8ff95-0ebd-46cb-8360-97318506dc9e"/>
    <ds:schemaRef ds:uri="http://purl.org/dc/dcmitype/"/>
    <ds:schemaRef ds:uri="http://purl.org/dc/elements/1.1/"/>
    <ds:schemaRef ds:uri="e7807545-4cd5-4eeb-8ae5-5da6dabcfec7"/>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61F0C85-CB0B-4583-8C2C-408875A7C576}">
  <ds:schemaRefs>
    <ds:schemaRef ds:uri="http://schemas.microsoft.com/sharepoint/v3/contenttype/forms"/>
  </ds:schemaRefs>
</ds:datastoreItem>
</file>

<file path=customXml/itemProps3.xml><?xml version="1.0" encoding="utf-8"?>
<ds:datastoreItem xmlns:ds="http://schemas.openxmlformats.org/officeDocument/2006/customXml" ds:itemID="{48D60A22-9850-484F-B32A-17C1D3124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3d31f-53d8-46c5-8e45-f6e37ebb13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Presentación</vt:lpstr>
      <vt:lpstr>Tabla 1</vt:lpstr>
      <vt:lpstr>Tabla 2</vt:lpstr>
      <vt:lpstr>Fig.2_M1</vt:lpstr>
      <vt:lpstr>Fig.3_M2</vt:lpstr>
      <vt:lpstr>Fig.4_M3</vt:lpstr>
      <vt:lpstr>Fig.5_Todas_las_medidas</vt:lpstr>
      <vt:lpstr>'Tabla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ALYNN</dc:creator>
  <cp:lastModifiedBy>alynn</cp:lastModifiedBy>
  <cp:lastPrinted>2020-05-14T19:01:19Z</cp:lastPrinted>
  <dcterms:created xsi:type="dcterms:W3CDTF">2020-05-08T15:23:44Z</dcterms:created>
  <dcterms:modified xsi:type="dcterms:W3CDTF">2021-03-03T18:54:32Z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0x010100EE79896A4151F445BA0724A15EF62B78</vt:lpwstr>
  </property>
</Properties>
</file>