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lynn\Desktop\Español_ Marzo_01_21-20210303T144853Z-001\Español_ Marzo_01_21\"/>
    </mc:Choice>
  </mc:AlternateContent>
  <xr:revisionPtr revIDLastSave="0" documentId="13_ncr:1_{05DD2D0A-84FA-4655-B20D-1FF30940E0BD}" xr6:coauthVersionLast="46" xr6:coauthVersionMax="46" xr10:uidLastSave="{00000000-0000-0000-0000-000000000000}"/>
  <bookViews>
    <workbookView showSheetTabs="0" xWindow="-108" yWindow="-108" windowWidth="23256" windowHeight="12576" xr2:uid="{9C86D425-22EC-4513-B366-2B285A7AFD5A}"/>
  </bookViews>
  <sheets>
    <sheet name="Presentación" sheetId="61" r:id="rId1"/>
    <sheet name="Tabla 1" sheetId="41" r:id="rId2"/>
    <sheet name="Tabla 2" sheetId="62" r:id="rId3"/>
    <sheet name="Fig.2_M1" sheetId="47" r:id="rId4"/>
    <sheet name="Fig.3_M2" sheetId="63" r:id="rId5"/>
    <sheet name="Fig.4_M3" sheetId="64" r:id="rId6"/>
    <sheet name="Fig.5_M4" sheetId="65" r:id="rId7"/>
    <sheet name="Fig.6_Todas_las_medidas" sheetId="52" r:id="rId8"/>
  </sheets>
  <externalReferences>
    <externalReference r:id="rId9"/>
    <externalReference r:id="rId10"/>
  </externalReferences>
  <definedNames>
    <definedName name="_xlnm._FilterDatabase" localSheetId="1" hidden="1">'Tabla 1'!$C$13:$I$182</definedName>
    <definedName name="_xlnm.Print_Area" localSheetId="1">'Tabla 1'!$D$11:$D$182</definedName>
    <definedName name="look" localSheetId="2">#REF!</definedName>
    <definedName name="look">#REF!</definedName>
    <definedName name="Z_724A64A4_9C6E_4A91_88DE_58EA9BF8AF7E_.wvu.FilterData" localSheetId="1" hidden="1">'Tabla 1'!$C$13:$I$182</definedName>
    <definedName name="Z_724A64A4_9C6E_4A91_88DE_58EA9BF8AF7E_.wvu.PrintArea" localSheetId="1" hidden="1">'Tabla 1'!$D$11:$D$182</definedName>
  </definedNames>
  <calcPr calcId="191029"/>
  <customWorkbookViews>
    <customWorkbookView name="Vista_1" guid="{724A64A4-9C6E-4A91-88DE-58EA9BF8AF7E}" maximized="1" xWindow="-8" yWindow="-8" windowWidth="1936" windowHeight="1056" activeSheetId="41" showFormulaBar="0"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62" l="1"/>
  <c r="G22" i="62"/>
  <c r="G30" i="62" s="1"/>
  <c r="F22" i="62"/>
  <c r="F30" i="62" s="1"/>
  <c r="E22" i="62"/>
  <c r="E30" i="62" s="1"/>
  <c r="C13" i="62"/>
  <c r="C14" i="62"/>
  <c r="C15" i="62"/>
  <c r="C16" i="62"/>
  <c r="C17" i="62"/>
  <c r="C18" i="62"/>
  <c r="C19" i="62"/>
  <c r="C20" i="62"/>
  <c r="C21" i="62"/>
  <c r="C23" i="62"/>
  <c r="C24" i="62"/>
  <c r="C25" i="62"/>
  <c r="C26" i="62"/>
  <c r="C27" i="62"/>
  <c r="C28" i="62"/>
  <c r="C12" i="62"/>
  <c r="G39" i="63"/>
  <c r="G38" i="63"/>
  <c r="G37" i="63"/>
  <c r="G36" i="63"/>
  <c r="G35" i="63"/>
  <c r="C22" i="62" l="1"/>
  <c r="H30" i="62"/>
</calcChain>
</file>

<file path=xl/sharedStrings.xml><?xml version="1.0" encoding="utf-8"?>
<sst xmlns="http://schemas.openxmlformats.org/spreadsheetml/2006/main" count="3502" uniqueCount="574">
  <si>
    <t xml:space="preserve">1.1 De aquí a 2030, erradicar para todas las personas y en todo el mundo la pobreza extrema (actualmente se considera que sufren pobreza extrema las personas que viven con menos de 1,25 dólares de los Estados Unidos al día) </t>
  </si>
  <si>
    <t xml:space="preserve">1.2 De aquí a 2030, reducir al menos a la mitad la proporción de hombres, mujeres y niños de todas las edades que viven en la pobreza en todas sus dimensiones con arreglo a las definiciones nacionales </t>
  </si>
  <si>
    <t xml:space="preserve">1.3 Implementar a nivel nacional sistemas y medidas apropiados de protección social para todos, incluidos niveles mínimos, y, de aquí a 2030, lograr una amplia cobertura de las personas pobres y vulnerables </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</si>
  <si>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</si>
  <si>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</si>
  <si>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</si>
  <si>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1.b</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</si>
  <si>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</si>
  <si>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</si>
  <si>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</si>
  <si>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 xml:space="preserve">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t>
  </si>
  <si>
    <t xml:space="preserve">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 </t>
  </si>
  <si>
    <t xml:space="preserve">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 </t>
  </si>
  <si>
    <t>2.a</t>
  </si>
  <si>
    <t xml:space="preserve">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 </t>
  </si>
  <si>
    <t>2.b</t>
  </si>
  <si>
    <t>2.b 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</si>
  <si>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2.c</t>
  </si>
  <si>
    <t xml:space="preserve">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 </t>
  </si>
  <si>
    <t xml:space="preserve">3.1 De aquí a 2030, reducir la tasa mundial de mortalidad materna a menos de 70 por cada 100.000 nacidos vivos </t>
  </si>
  <si>
    <t xml:space="preserve">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t>
  </si>
  <si>
    <t xml:space="preserve">3.3 De aquí a 2030, poner fin a las epidemias del SIDA, la tuberculosis, la malaria y las enfermedades tropicales desatendidas y combatir la hepatitis, las enfermedades transmitidas por el agua y otras enfermedades transmisibles </t>
  </si>
  <si>
    <t>3.4 De aquí a 2030, reducir en un tercio la mortalidad prematura por enfermedades no transmisibles mediante su prevención y tratamiento, y promover la salud mental y el bienestar</t>
  </si>
  <si>
    <t xml:space="preserve">3.5 Fortalecer la prevención y el tratamiento del abuso de sustancias adictivas, incluido el uso indebido de estupefacientes y el consumo nocivo de alcohol </t>
  </si>
  <si>
    <t xml:space="preserve">3.6 De aquí a 2020, reducir a la mitad el número de muertes y lesiones causadas por accidentes de tráfico en el mundo </t>
  </si>
  <si>
    <t xml:space="preserve">3.7 De aquí a 2030, garantizar el acceso universal a los servicios de salud sexual y reproductiva, incluidos los de planificación familiar, información y educación, y la integración de la salud reproductiva en las estrategias y los programas nacionales </t>
  </si>
  <si>
    <t xml:space="preserve">3.8 Lograr la cobertura sanitaria universal, incluida la protección contra los riesgos financieros, el acceso a servicios de salud esenciales de calidad y el acceso a medicamentos y vacunas inocuos, eficaces, asequibles y de calidad para todos </t>
  </si>
  <si>
    <t xml:space="preserve">3.9 De aquí a 2030, reducir considerablemente el número de muertes y enfermedades causadas por productos químicos peligrosos y por la polución y contaminación del aire, el agua y el suelo </t>
  </si>
  <si>
    <t>3.a</t>
  </si>
  <si>
    <t xml:space="preserve">3.a Fortalecer la aplicación del Convenio Marco de la Organización Mundial de la Salud para el Control del Tabaco en todos los países, según proceda </t>
  </si>
  <si>
    <t>3.b</t>
  </si>
  <si>
    <t>3.c</t>
  </si>
  <si>
    <t xml:space="preserve">3.c Aumentar considerablemente la financiación de la salud y la contratación, el perfeccionamiento, la capacitación y la retención del personal sanitario en los países en desarrollo, especialmente en los países menos adelantados y los pequeños Estados insulares en desarrollo </t>
  </si>
  <si>
    <t>3.d</t>
  </si>
  <si>
    <t xml:space="preserve">3.d Reforzar la capacidad de todos los países, en particular los países en desarrollo, en materia de alerta temprana, reducción de riesgos y gestión de los riesgos para la salud nacional y mundial </t>
  </si>
  <si>
    <t xml:space="preserve">4.1 De aquí a 2030, asegurar que todas las niñas y todos los niños terminen la enseñanza primaria y secundaria, que ha de ser gratuita, equitativa y de calidad y producir resultados de aprendizaje pertinentes y efectivos </t>
  </si>
  <si>
    <t xml:space="preserve">4.2 De aquí a 2030, asegurar que todas las niñas y todos los niños tengan acceso a servicios de atención y desarrollo en la primera infancia y educación preescolar de calidad, a fin de que estén preparados para la enseñanza primaria </t>
  </si>
  <si>
    <t xml:space="preserve">4.3 De aquí a 2030, asegurar el acceso igualitario de todos los hombres y las mujeres a una formación técnica, profesional y superior de calidad, incluida la enseñanza universitaria </t>
  </si>
  <si>
    <t xml:space="preserve">4.4 De aquí a 2030, aumentar considerablemente el número de jóvenes y adultos que tienen las competencias necesarias, en particular técnicas y profesionales, para acceder al empleo, el trabajo decente y el emprendimiento </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</si>
  <si>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</si>
  <si>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 xml:space="preserve">4.6 De aquí a 2030, asegurar que todos los jóvenes y una proporción considerable de los adultos, tanto hombres como mujeres, estén alfabetizados y tengan nociones elementales de aritmética </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</si>
  <si>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</si>
  <si>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</si>
  <si>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 xml:space="preserve">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t>
  </si>
  <si>
    <t>4.c</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</si>
  <si>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</si>
  <si>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5.1 Poner fin a todas las formas de discriminación contra todas las mujeres y las niñas en todo el mundo</t>
  </si>
  <si>
    <t xml:space="preserve">5.2 Eliminar todas las formas de violencia contra todas las mujeres y las niñas en los ámbitos público y privado, incluidas la trata y la explotación sexual y otros tipos de explotación </t>
  </si>
  <si>
    <t xml:space="preserve">5.3 Eliminar todas las prácticas nocivas, como el matrimonio infantil, precoz y forzado y la mutilación genital femenina </t>
  </si>
  <si>
    <t xml:space="preserve">5.4 Reconocer y valorar los cuidados y el trabajo doméstico no remunerados mediante servicios públicos, infraestructuras y políticas de protección social, y promoviendo la responsabilidad compartida en el hogar y la familia, según proceda en cada país </t>
  </si>
  <si>
    <t xml:space="preserve">5.5 Asegurar la participación plena y efectiva de las mujeres y la igualdad de oportunidades de liderazgo a todos los niveles decisorios en la vida política, económica y pública </t>
  </si>
  <si>
    <t xml:space="preserve">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 </t>
  </si>
  <si>
    <t>5.a</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</si>
  <si>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</si>
  <si>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5.b</t>
  </si>
  <si>
    <t xml:space="preserve">5.b Mejorar el uso de la tecnología instrumental, en particular la tecnología de la información y las comunicaciones, para promover el empoderamiento de la mujer </t>
  </si>
  <si>
    <t>5.c</t>
  </si>
  <si>
    <t xml:space="preserve">5.c Aprobar y fortalecer políticas acertadas y leyes aplicables para promover la igualdad de género y el empoderamiento de todas las mujeres y las niñas a todos los niveles </t>
  </si>
  <si>
    <t xml:space="preserve">6.1 De aquí a 2030, lograr el acceso universal y equitativo al agua potable a un precio asequible para todos </t>
  </si>
  <si>
    <t xml:space="preserve">6.2 De aquí a 2030, lograr el acceso a servicios de saneamiento e higiene adecuados y equitativos para todos y poner fin a la defecación al aire libre, prestando especial atención a las necesidades de las mujeres y las niñas y las personas en situaciones de vulnerabilidad </t>
  </si>
  <si>
    <t xml:space="preserve">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t>
  </si>
  <si>
    <t xml:space="preserve">6.5 De aquí a 2030, implementar la gestión integrada de los recursos hídricos a todos los niveles, incluso mediante la cooperación transfronteriza, según proceda </t>
  </si>
  <si>
    <t>6.6 De aquí a 2020, proteger y restablecer los ecosistemas relacionados con el agua, incluidos los bosques, las montañas, los humedales, los ríos, los acuíferos y los lagos</t>
  </si>
  <si>
    <t>6.a</t>
  </si>
  <si>
    <t xml:space="preserve">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 </t>
  </si>
  <si>
    <t>6.b</t>
  </si>
  <si>
    <t xml:space="preserve">6.b Apoyar y fortalecer la participación de las comunidades locales en la mejora de la gestión del agua y el saneamiento </t>
  </si>
  <si>
    <t xml:space="preserve">7.1 De aquí a 2030, garantizar el acceso universal a servicios energéticos asequibles, fiables y modernos </t>
  </si>
  <si>
    <t xml:space="preserve">7.2 De aquí a 2030, aumentar considerablemente la proporción de energía renovable en el conjunto de fuentes energéticas </t>
  </si>
  <si>
    <t xml:space="preserve">7.3 De aquí a 2030, duplicar la tasa mundial de mejora de la eficiencia energética </t>
  </si>
  <si>
    <t>7.a</t>
  </si>
  <si>
    <t xml:space="preserve">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 </t>
  </si>
  <si>
    <t>7.b</t>
  </si>
  <si>
    <t xml:space="preserve">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 </t>
  </si>
  <si>
    <t>8.1 Mantener el crecimiento económico per cápita de conformidad con las circunstancias nacionales y, en particular, un crecimiento del producto interno bruto de al menos el 7% anual en los países menos adelantados</t>
  </si>
  <si>
    <t xml:space="preserve">8.2 Lograr niveles más elevados de productividad económica mediante la diversificación, la modernización tecnológica y la innovación, entre otras cosas centrándose en los sectores con gran valor añadido y un uso intensivo de la mano de obra </t>
  </si>
  <si>
    <t xml:space="preserve">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t>
  </si>
  <si>
    <t xml:space="preserve">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 conforme al Marco Decenal de Programas sobre Modalidades de Consumo y Producción Sostenibles, empezando por los países desarrollados </t>
  </si>
  <si>
    <t xml:space="preserve">8.5 De aquí a 2030, lograr el empleo pleno y productivo y el trabajo decente para todas las mujeres y los hombres, incluidos los jóvenes y las personas con discapacidad, así como la igualdad de remuneración por trabajo de igual valor </t>
  </si>
  <si>
    <t xml:space="preserve">8.6 De aquí a 2020, reducir considerablemente la proporción de jóvenes que no están empleados y no cursan estudios ni reciben capacitación </t>
  </si>
  <si>
    <t xml:space="preserve">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t>
  </si>
  <si>
    <t>8.8 Proteger los derechos laborales y promover un entorno de trabajo seguro y sin riesgos para todos los trabajadores, incluidos los trabajadores migrantes, en particular las mujeres migrantes y las personas con empleos precarios</t>
  </si>
  <si>
    <t xml:space="preserve">8.10 Fortalecer la capacidad de las instituciones financieras nacionales para fomentar y ampliar el acceso a los servicios bancarios, financieros y de seguros para todos </t>
  </si>
  <si>
    <t>8.a</t>
  </si>
  <si>
    <t xml:space="preserve">8.a Aumentar el apoyo a la iniciativa de ayuda para el comercio en los países en desarrollo, en particular los países menos adelantados, incluso mediante el Marco Integrado Mejorado para la Asistencia Técnica a los Países Menos Adelantados en Materia de Comercio </t>
  </si>
  <si>
    <t>8.b</t>
  </si>
  <si>
    <t xml:space="preserve">8.b De aquí a 2020, desarrollar y poner en marcha una estrategia mundial para el empleo de los jóvenes y aplicar el Pacto Mundial para el Empleo de la Organización Internacional del Trabajo </t>
  </si>
  <si>
    <t xml:space="preserve">9.1 Desarrollar infraestructuras fiables, sostenibles, resilientes y de calidad, incluidas infraestructuras regionales y transfronterizas, para apoyar el desarrollo económico y el bienestar humano, haciendo especial hincapié en el acceso asequible y equitativo para todos </t>
  </si>
  <si>
    <t xml:space="preserve">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</si>
  <si>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 xml:space="preserve">9.3 Aumentar el acceso de las pequeñas industrias y otras empresas,… , a los servicios financieros, incluidos créditos asequibles, y su integración en las cadenas de valor y los mercados </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</si>
  <si>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</si>
  <si>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 xml:space="preserve">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 </t>
  </si>
  <si>
    <t>9.a</t>
  </si>
  <si>
    <t xml:space="preserve">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 </t>
  </si>
  <si>
    <t>9.b</t>
  </si>
  <si>
    <t xml:space="preserve">9.b Apoyar el desarrollo de tecnologías, la investigación y la innovación nacionales en los países en desarrollo, incluso garantizando un entorno normativo propicio a la diversificación industrial y la adición de valor a los productos básicos, entre otras cosas </t>
  </si>
  <si>
    <t>9.c</t>
  </si>
  <si>
    <t xml:space="preserve">9.c Aumentar significativamente el acceso a la tecnología de la información y las comunicaciones y esforzarse por proporcionar acceso universal y asequible a Internet en los países menos adelantados de aquí a 2020 </t>
  </si>
  <si>
    <t xml:space="preserve">10.1 De aquí a 2030, lograr progresivamente y mantener el crecimiento de los ingresos del 40% más pobre de la población a una tasa superior a la media nacional </t>
  </si>
  <si>
    <t xml:space="preserve">10.2 De aquí a 2030, potenciar y promover la inclusión social, económica y política de todas las personas, independientemente de su edad, sexo, discapacidad, raza, etnia, origen, religión o situación económica u otra condición </t>
  </si>
  <si>
    <t xml:space="preserve">10.3 Garantizar la igualdad de oportunidades y reducir la desigualdad de resultados, incluso eliminando las leyes, políticas y prácticas discriminatorias y promoviendo legislaciones, políticas y medidas adecuadas a ese respecto </t>
  </si>
  <si>
    <t xml:space="preserve">10.4 Adoptar políticas, especialmente fiscales, salariales y de protección social, y lograr progresivamente una mayor igualdad </t>
  </si>
  <si>
    <t xml:space="preserve">10.5 Mejorar la reglamentación y vigilancia de las instituciones y los mercados financieros mundiales y fortalecer la aplicación de esos reglamentos </t>
  </si>
  <si>
    <t xml:space="preserve">10.6 Asegurar una mayor representación e intervención de los países en desarrollo en las decisiones adoptadas por las instituciones económicas y financieras internacionales para aumentar la eficacia, fiabilidad, rendición de cuentas y legitimidad de esas instituciones </t>
  </si>
  <si>
    <t xml:space="preserve">10.7 Facilitar la migración y la movilidad ordenadas, seguras, regulares y responsables de las personas, incluso mediante la aplicación de políticas migratorias planificadas y bien gestionadas </t>
  </si>
  <si>
    <t>10.a</t>
  </si>
  <si>
    <t xml:space="preserve">10.a Aplicar el principio del trato especial y diferenciado para los países en desarrollo, en particular los países menos adelantados, de conformidad con los acuerdos de la Organización Mundial del Comercio </t>
  </si>
  <si>
    <t>10.b</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</si>
  <si>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</si>
  <si>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10.c</t>
  </si>
  <si>
    <t xml:space="preserve">10.c De aquí a 2030, reducir a menos del 3% los costos de transacción de las remesas de los migrantes y eliminar los corredores de remesas con un costo superior al 5% </t>
  </si>
  <si>
    <t xml:space="preserve">11.1 De aquí a 2030, asegurar el acceso de todas las personas a viviendas y servicios básicos adecuados, seguros y asequibles y mejorar los barrios marginales </t>
  </si>
  <si>
    <t xml:space="preserve">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t>
  </si>
  <si>
    <t xml:space="preserve">11.4 Redoblar los esfuerzos para proteger y salvaguardar el patrimonio cultural y natural del mundo </t>
  </si>
  <si>
    <t xml:space="preserve">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t>
  </si>
  <si>
    <t xml:space="preserve">11.6 De aquí a 2030, reducir el impacto ambiental negativo per cápita de las ciudades, incluso prestando especial atención a la calidad del aire y la gestión de los desechos municipales y de otro tipo </t>
  </si>
  <si>
    <t xml:space="preserve">11.7 De aquí a 2030, proporcionar acceso universal a zonas verdes y espacios públicos seguros, inclusivos y accesibles, en particular para las mujeres y los niños, las personas de edad y las personas con discapacidad </t>
  </si>
  <si>
    <t>11.a</t>
  </si>
  <si>
    <t xml:space="preserve">11.a Apoyar los vínculos económicos, sociales y ambientales positivos entre las zonas urbanas, periurbanas y rurales fortaleciendo la planificación del desarrollo nacional y regional </t>
  </si>
  <si>
    <t>11.b</t>
  </si>
  <si>
    <t xml:space="preserve">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 </t>
  </si>
  <si>
    <t xml:space="preserve">12.1 Aplicar el Marco Decenal de Programas sobre Modalidades de Consumo y Producción Sostenibles, con la participación de todos los países y bajo el liderazgo de los países desarrollados, teniendo en cuenta el grado de desarrollo y las capacidades de los países en desarrollo </t>
  </si>
  <si>
    <t xml:space="preserve">12.2 De aquí a 2030, lograr la gestión sostenible y el uso eficiente de los recursos naturales </t>
  </si>
  <si>
    <t xml:space="preserve">12.3 De aquí a 2030, reducir a la mitad el desperdicio de alimentos per cápita mundial en la venta al por menor y a nivel de los consumidores y reducir las pérdidas de alimentos en las cadenas de producción y suministro, incluidas las pérdidas posteriores a la cosecha </t>
  </si>
  <si>
    <t xml:space="preserve">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
</t>
  </si>
  <si>
    <t xml:space="preserve">12.5 De aquí a 2030, reducir considerablemente la generación de desechos mediante actividades de prevención, reducción, reciclado y reutilización </t>
  </si>
  <si>
    <t xml:space="preserve">12.6 Alentar a las empresas, en especial las grandes empresas y las empresas transnacionales, a que adopten prácticas sostenibles e incorporen información sobre la sostenibilidad en su ciclo de presentación de informes </t>
  </si>
  <si>
    <t xml:space="preserve">12.7 Promover prácticas de adquisición pública que sean sostenibles, de conformidad con las políticas y prioridades nacionales </t>
  </si>
  <si>
    <t xml:space="preserve">12.8 De aquí a 2030, asegurar que las personas de todo el mundo tengan la información y los conocimientos pertinentes para el desarrollo sostenible y los estilos de vida en armonía con la naturaleza </t>
  </si>
  <si>
    <t xml:space="preserve"> 12.a</t>
  </si>
  <si>
    <t xml:space="preserve">12.a Ayudar a los países en desarrollo a fortalecer su capacidad científica y tecnológica para avanzar hacia modalidades de consumo y producción más sostenibles </t>
  </si>
  <si>
    <t xml:space="preserve"> 12.b</t>
  </si>
  <si>
    <t xml:space="preserve">12.b Elaborar y aplicar instrumentos para vigilar los efectos en el desarrollo sostenible, a fin de lograr un turismo sostenible que cree puestos de trabajo y promueva la cultura y los productos locales </t>
  </si>
  <si>
    <t>12.c</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</si>
  <si>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</si>
  <si>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 xml:space="preserve">13.1 Fortalecer la resiliencia y la capacidad de adaptación a los riesgos relacionados con el clima y los desastres naturales en todos los países </t>
  </si>
  <si>
    <t xml:space="preserve">13.2 Incorporar medidas relativas al cambio climático en las políticas, estrategias y planes nacionales </t>
  </si>
  <si>
    <t>13.a</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</si>
  <si>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</si>
  <si>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13.b</t>
  </si>
  <si>
    <t xml:space="preserve">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
</t>
  </si>
  <si>
    <t xml:space="preserve">14.1 De aquí a 2025, prevenir y reducir significativamente la contaminación marina de todo tipo, en particular la producida por actividades realizadas en tierra, incluidos los detritos marinos y la polución por nutrientes </t>
  </si>
  <si>
    <t xml:space="preserve">14.2 De aquí a 2020, gestionar y proteger sosteniblemente los ecosistemas marinos y costeros para evitar efectos adversos importantes, incluso fortaleciendo su resiliencia, y adoptar medidas para restaurarlos a fin de restablecer la salud y la productividad de los océanos </t>
  </si>
  <si>
    <t>14.3</t>
  </si>
  <si>
    <t xml:space="preserve">14.3 Minimizar y abordar los efectos de la acidificación de los océanos, incluso mediante una mayor cooperación científica a todos los niveles </t>
  </si>
  <si>
    <t xml:space="preserve">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 </t>
  </si>
  <si>
    <t xml:space="preserve">14.5 De aquí a 2020, conservar al menos el 10% de las zonas costeras y marinas, de conformidad con las leyes nacionales y el derecho internacional y sobre la base de la mejor información científica disponible </t>
  </si>
  <si>
    <t xml:space="preserve">14.7 De aquí a 2030, aumentar los beneficios económicos que los pequeños Estados insulares en desarrollo y los países menos adelantados obtienen del uso sostenible de los recursos marinos, en particular mediante la gestión sostenible de la pesca, la acuicultura y el turismo </t>
  </si>
  <si>
    <t>14.a</t>
  </si>
  <si>
    <t xml:space="preserve">14.a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 </t>
  </si>
  <si>
    <t>14.b</t>
  </si>
  <si>
    <t xml:space="preserve">14.b Facilitar el acceso de los pescadores artesanales a los recursos marinos y los mercados </t>
  </si>
  <si>
    <t>14.c</t>
  </si>
  <si>
    <t xml:space="preserve">14.c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 </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</si>
  <si>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</si>
  <si>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 xml:space="preserve">15.2 De aquí a 2020, promover la puesta en práctica de la gestión sostenible de todos los tipos de bosques, detener la deforestación, recuperar los bosques degradados y aumentar considerablemente la forestación y la reforestación a nivel mundial </t>
  </si>
  <si>
    <t xml:space="preserve">15.3 De aquí a 2030, luchar contra la desertificación, rehabilitar las tierras y los suelos degradados, incluidas las tierras afectadas por la desertificación, la sequía y las inundaciones, y procurar lograr un mundo con efecto neutro en la degradación del suelo </t>
  </si>
  <si>
    <t xml:space="preserve">15.4 De aquí a 2030, asegurar la conservación de los ecosistemas montañosos, incluida su diversidad biológica, a fin de mejorar su capacidad de proporcionar beneficios esenciales para el desarrollo sostenible </t>
  </si>
  <si>
    <t xml:space="preserve">15.5 Adoptar medidas urgentes y significativas para reducir la degradación de los hábitats naturales, detener la pérdida de biodiversidad y, de aquí a 2020, proteger las especies amenazadas y evitar su extinción </t>
  </si>
  <si>
    <t xml:space="preserve">15.6 Promover la participación justa y equitativa en los beneficios derivados de la utilización de los recursos genéticos y promover el acceso adecuado a esos recursos, según lo convenido internacionalmente </t>
  </si>
  <si>
    <t xml:space="preserve">15.7 Adoptar medidas urgentes para poner fin a la caza furtiva y el tráfico de especies protegidas de flora y fauna y abordar la demanda y la oferta ilegales de productos silvestres </t>
  </si>
  <si>
    <t xml:space="preserve">15.8 De aquí a 2020, adoptar medidas para prevenir la introducción de especies exóticas invasoras y reducir significativamente sus efectos en los ecosistemas terrestres y acuáticos y controlar o erradicar las especies prioritarias </t>
  </si>
  <si>
    <t xml:space="preserve">15.9 De aquí a 2020, integrar los valores de los ecosistemas y la biodiversidad en la planificación, los procesos de desarrollo, las estrategias de reducción de la pobreza y la contabilidad nacionales y locales </t>
  </si>
  <si>
    <t>15.a</t>
  </si>
  <si>
    <t xml:space="preserve">15.a Movilizar y aumentar significativamente los recursos financieros procedentes de todas las fuentes para conservar y utilizar de forma sostenible la biodiversidad y los ecosistemas </t>
  </si>
  <si>
    <t>15.b</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</si>
  <si>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</si>
  <si>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15.c</t>
  </si>
  <si>
    <t xml:space="preserve">15.c Aumentar el apoyo mundial a la lucha contra la caza furtiva y el tráfico de especies protegidas, incluso aumentando la capacidad de las comunidades locales para perseguir oportunidades de subsistencia sostenibles </t>
  </si>
  <si>
    <t xml:space="preserve">16.1 Reducir significativamente todas las formas de violencia y las correspondientes tasas de mortalidad en todo el mundo </t>
  </si>
  <si>
    <t xml:space="preserve">16.2 Poner fin al maltrato, la explotación, la trata y todas las formas de violencia y tortura contra los niños </t>
  </si>
  <si>
    <t xml:space="preserve">16.3 Promover el estado de derecho en los planos nacional e internacional y garantizar la igualdad de acceso a la justicia para todos </t>
  </si>
  <si>
    <t>16.4 De aquí a 2030, reducir significativamente las corrientes financieras y de armas ilícitas, fortalecer la recuperación y devolución de los activos robados y luchar contra todas las formas de delincuencia organizada</t>
  </si>
  <si>
    <t xml:space="preserve">16.5 Reducir considerablemente la corrupción y el soborno en todas sus formas </t>
  </si>
  <si>
    <t xml:space="preserve">16.6 Crear a todos los niveles instituciones eficaces y transparentes que rindan cuentas </t>
  </si>
  <si>
    <t xml:space="preserve">16.7 Garantizar la adopción en todos los niveles de decisiones inclusivas, participativas y representativas que respondan a las necesidades </t>
  </si>
  <si>
    <t xml:space="preserve">16.8 Ampliar y fortalecer la participación de los países en desarrollo en las instituciones de gobernanza mundial </t>
  </si>
  <si>
    <t xml:space="preserve">16.9 De aquí a 2030, proporcionar acceso a una identidad jurídica para todos, en particular mediante el registro de nacimientos </t>
  </si>
  <si>
    <t xml:space="preserve">16.10 Garantizar el acceso público a la información y proteger las libertades fundamentales, de conformidad con las leyes nacionales y los acuerdos internacionales </t>
  </si>
  <si>
    <t>16.a</t>
  </si>
  <si>
    <t xml:space="preserve">16.a Fortalecer las instituciones nacionales pertinentes, incluso mediante la cooperación internacional, para crear a todos los niveles, particularmente en los países en desarrollo, la capacidad de prevenir la violencia y combatir el terrorismo y la delincuencia </t>
  </si>
  <si>
    <t>16.b</t>
  </si>
  <si>
    <t xml:space="preserve">16.b Promover y aplicar leyes y políticas no discriminatorias en favor del desarrollo sostenible </t>
  </si>
  <si>
    <t xml:space="preserve">17.1 Fortalecer la movilización de recursos internos, incluso mediante la prestación de apoyo internacional a los países en desarrollo, con el fin de mejorar la capacidad nacional para recaudar ingresos fiscales y de otra índole </t>
  </si>
  <si>
    <t xml:space="preserve">17.2 Los países desarrollados para cumplir cabalmente sus compromisos de asistencia oficial para el desarrollo, en particular el compromiso de numerosos países desarrollados de alcanzar el objetivo de destinar el 0,7% del ingreso nacional bruto a la asistencia oficial para el desarrollo (AOD/INB) a los países en desarrollo y entre el 0,15% y el 0,20% del INB a la AOD a los países menos adelantados; se alienta a los proveedores de AOD considerara la posibilidad de fijar una meta de destinar al menos el 0,20% del INB a la AOD a los países menos adelantados  </t>
  </si>
  <si>
    <t xml:space="preserve">17.3 Movilizar recursos financieros adicionales de múltiples fuentes para los países en desarrollo </t>
  </si>
  <si>
    <t xml:space="preserve">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 </t>
  </si>
  <si>
    <t>17.5 Adoptar y aplicar sistemas de promoción de las inversiones en favor de los países menos adelantados</t>
  </si>
  <si>
    <t xml:space="preserve">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 </t>
  </si>
  <si>
    <t xml:space="preserve">17.7 Promover el desarrollo de tecnologías ecológicamente racionales y su transferencia, divulgación y difusión a los países en desarrollo en condiciones favorables, incluso en condiciones concesionarias y preferenciales, según lo convenido de mutuo acuerdo </t>
  </si>
  <si>
    <t xml:space="preserve">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 </t>
  </si>
  <si>
    <t xml:space="preserve">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 </t>
  </si>
  <si>
    <t>17.10</t>
  </si>
  <si>
    <t xml:space="preserve">17.10 Promover un sistema de comercio multilateral universal, basado en normas, abierto, no discriminatorio y equitativo en el marco de la Organización Mundial del Comercio, incluso mediante la conclusión de las negociaciones en el marco del Programa de Doha para el Desarrollo  </t>
  </si>
  <si>
    <t xml:space="preserve">17.11 Aumentar significativamente las exportaciones de los países en desarrollo, en particular con miras a duplicar la participación de los países menos adelantados en las exportaciones mundiales de aquí a 2020 </t>
  </si>
  <si>
    <t>17.12</t>
  </si>
  <si>
    <t>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</si>
  <si>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 xml:space="preserve">17.13 Aumentar la estabilidad macroeconómica mundial, incluso mediante la coordinación y coherencia de las políticas </t>
  </si>
  <si>
    <t xml:space="preserve">17.14 Mejorar la coherencia de las políticas para el desarrollo sostenible </t>
  </si>
  <si>
    <t>17.15</t>
  </si>
  <si>
    <t xml:space="preserve">17.15 Respetar el margen normativo y el liderazgo de cada país para establecer y aplicar políticas de erradicación de la pobreza y desarrollo sostenible </t>
  </si>
  <si>
    <t>17.16</t>
  </si>
  <si>
    <t xml:space="preserve">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 </t>
  </si>
  <si>
    <t>17.17</t>
  </si>
  <si>
    <t>17.17 Fomentar y promover la constitución de alianzas eficaces en las esferas pública, público-privada y de la sociedad civil, aprovechando la experiencia y las estrategias de obtención de recursos de las alianzas</t>
  </si>
  <si>
    <t xml:space="preserve">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 </t>
  </si>
  <si>
    <t xml:space="preserve">17.19 De aquí a 2030, aprovechar las iniciativas existentes para elaborar indicadores que permitan medir los progresos en materia de desarrollo sostenible y complementen el producto interno bruto, y apoyar la creación de capacidad estadística en los países en desarrollo </t>
  </si>
  <si>
    <t>4.a</t>
  </si>
  <si>
    <t>4.b</t>
  </si>
  <si>
    <t>13.3 Mejorar la educación, la sensibilización y la capacidad humana e institucional respecto de la mitigación del cambio climático, la adaptación a él, la reducción de sus efectos y la alerta temprana</t>
  </si>
  <si>
    <t>8.9 De aquí a 2030, elaborar y poner en práctica políticas encaminadas a promover un turismo sostenible que cree puestos de trabajo y promueva la cultura y los productos locales</t>
  </si>
  <si>
    <t>11.3 De aquí a 2030, aumentar la urbanización inclusiva y sostenible y la capacidad para la planificación y la gestión participativas, integradas y sostenibles de los asentamientos humanos en todos los países</t>
  </si>
  <si>
    <t>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adelantadosc</t>
  </si>
  <si>
    <t>1.5</t>
  </si>
  <si>
    <t>10.3</t>
  </si>
  <si>
    <t>10.7</t>
  </si>
  <si>
    <t>11.1</t>
  </si>
  <si>
    <t>11.3</t>
  </si>
  <si>
    <t>11.6</t>
  </si>
  <si>
    <t>12.3</t>
  </si>
  <si>
    <t>13.3</t>
  </si>
  <si>
    <t>15.4</t>
  </si>
  <si>
    <t>15.7</t>
  </si>
  <si>
    <t>17.11</t>
  </si>
  <si>
    <t>17.7</t>
  </si>
  <si>
    <t>3.5</t>
  </si>
  <si>
    <t>7.3</t>
  </si>
  <si>
    <t>9.4</t>
  </si>
  <si>
    <t xml:space="preserve">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 </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</si>
  <si>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</si>
  <si>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1.1</t>
  </si>
  <si>
    <t>1.2</t>
  </si>
  <si>
    <t>1.3</t>
  </si>
  <si>
    <t>1.4</t>
  </si>
  <si>
    <t>2.1</t>
  </si>
  <si>
    <t>2.2</t>
  </si>
  <si>
    <t>2.3</t>
  </si>
  <si>
    <t>2.4</t>
  </si>
  <si>
    <t>2.5</t>
  </si>
  <si>
    <t>3.1</t>
  </si>
  <si>
    <t>3.2</t>
  </si>
  <si>
    <t>3.3</t>
  </si>
  <si>
    <t>3.4</t>
  </si>
  <si>
    <t>3.6</t>
  </si>
  <si>
    <t>3.7</t>
  </si>
  <si>
    <t>3.8</t>
  </si>
  <si>
    <t>3.9</t>
  </si>
  <si>
    <t>4.1</t>
  </si>
  <si>
    <t>4.2</t>
  </si>
  <si>
    <t>4.3</t>
  </si>
  <si>
    <t>4.4</t>
  </si>
  <si>
    <t>4.5</t>
  </si>
  <si>
    <t>4.6</t>
  </si>
  <si>
    <t>4.7</t>
  </si>
  <si>
    <t>5.1</t>
  </si>
  <si>
    <t>5.2</t>
  </si>
  <si>
    <t>5.3</t>
  </si>
  <si>
    <t>5.4</t>
  </si>
  <si>
    <t>5.5</t>
  </si>
  <si>
    <t>5.6</t>
  </si>
  <si>
    <t>6.1</t>
  </si>
  <si>
    <t>6.2</t>
  </si>
  <si>
    <t>6.3</t>
  </si>
  <si>
    <t>6.4</t>
  </si>
  <si>
    <t>6.5</t>
  </si>
  <si>
    <t>6.6</t>
  </si>
  <si>
    <t>7.1</t>
  </si>
  <si>
    <t>7.2</t>
  </si>
  <si>
    <t>8.1</t>
  </si>
  <si>
    <t>8.2</t>
  </si>
  <si>
    <t>8.3</t>
  </si>
  <si>
    <t>8.4</t>
  </si>
  <si>
    <t>8.5</t>
  </si>
  <si>
    <t>8.7</t>
  </si>
  <si>
    <t>8.8</t>
  </si>
  <si>
    <t>8.9</t>
  </si>
  <si>
    <t>9.1</t>
  </si>
  <si>
    <t>9.2</t>
  </si>
  <si>
    <t>9.3</t>
  </si>
  <si>
    <t>9.5</t>
  </si>
  <si>
    <t>10.1</t>
  </si>
  <si>
    <t>10.2</t>
  </si>
  <si>
    <t>10.4</t>
  </si>
  <si>
    <t>10.5</t>
  </si>
  <si>
    <t>10.6</t>
  </si>
  <si>
    <t>11.2</t>
  </si>
  <si>
    <t>11.4</t>
  </si>
  <si>
    <t>11.5</t>
  </si>
  <si>
    <t>11.7</t>
  </si>
  <si>
    <t>12.1</t>
  </si>
  <si>
    <t>12.2</t>
  </si>
  <si>
    <t>12.4</t>
  </si>
  <si>
    <t>12.5</t>
  </si>
  <si>
    <t>12.6</t>
  </si>
  <si>
    <t>12.7</t>
  </si>
  <si>
    <t>12.8</t>
  </si>
  <si>
    <t>13.1</t>
  </si>
  <si>
    <t>13.2</t>
  </si>
  <si>
    <t>14.1</t>
  </si>
  <si>
    <t>14.2</t>
  </si>
  <si>
    <t>14.4</t>
  </si>
  <si>
    <t>14.5</t>
  </si>
  <si>
    <t>14.6</t>
  </si>
  <si>
    <t>14.7</t>
  </si>
  <si>
    <t>15.1</t>
  </si>
  <si>
    <t>15.2</t>
  </si>
  <si>
    <t>15.3</t>
  </si>
  <si>
    <t>15.5</t>
  </si>
  <si>
    <t>15.6</t>
  </si>
  <si>
    <t>15.8</t>
  </si>
  <si>
    <t>15.9</t>
  </si>
  <si>
    <t>16.1</t>
  </si>
  <si>
    <t>16.2</t>
  </si>
  <si>
    <t>16.3</t>
  </si>
  <si>
    <t>16.4</t>
  </si>
  <si>
    <t>16.5</t>
  </si>
  <si>
    <t>16.6</t>
  </si>
  <si>
    <t>16.7</t>
  </si>
  <si>
    <t>16.8</t>
  </si>
  <si>
    <t>16.9</t>
  </si>
  <si>
    <t>17.1</t>
  </si>
  <si>
    <t>17.2</t>
  </si>
  <si>
    <t>17.3</t>
  </si>
  <si>
    <t>17.4</t>
  </si>
  <si>
    <t>17.5</t>
  </si>
  <si>
    <t>17.6</t>
  </si>
  <si>
    <t>17.8</t>
  </si>
  <si>
    <t>17.9</t>
  </si>
  <si>
    <t>17.13</t>
  </si>
  <si>
    <t>17.14</t>
  </si>
  <si>
    <t>17.18</t>
  </si>
  <si>
    <t>17.19</t>
  </si>
  <si>
    <t>8.6</t>
  </si>
  <si>
    <t>8.10</t>
  </si>
  <si>
    <t>16.10</t>
  </si>
  <si>
    <t>11.c</t>
  </si>
  <si>
    <t>11.c Proporcionar apoyo a los países menos adelantados, incluso mediante asistencia financiera y técnica, para que puedan construir edificios sostenibles y resilientes utilizando materiales locales</t>
  </si>
  <si>
    <t xml:space="preserve">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de falta de agua </t>
  </si>
  <si>
    <t>B1</t>
  </si>
  <si>
    <t>B2</t>
  </si>
  <si>
    <t>B3</t>
  </si>
  <si>
    <t xml:space="preserve"> </t>
  </si>
  <si>
    <t>N/A</t>
  </si>
  <si>
    <t>TIPO DE MEDIDAS</t>
  </si>
  <si>
    <t>Metodología</t>
  </si>
  <si>
    <t>Glosario</t>
  </si>
  <si>
    <t>ODS</t>
  </si>
  <si>
    <t xml:space="preserve"> N° de Meta</t>
  </si>
  <si>
    <t>Texto Meta</t>
  </si>
  <si>
    <t>Texto Meta abreviado</t>
  </si>
  <si>
    <t>Tipo de medidas</t>
  </si>
  <si>
    <t>1.2 Pobreza nacional</t>
  </si>
  <si>
    <t>1.3 Protección social</t>
  </si>
  <si>
    <t>1.4 Acceso a servicios básicos</t>
  </si>
  <si>
    <t>1.5 Resiliencia ante desastres</t>
  </si>
  <si>
    <t>1.a Recursos para programas de pobreza</t>
  </si>
  <si>
    <t>1.b Políticas de erradicación de pobreza</t>
  </si>
  <si>
    <t>2.1 Desnutrición y seguridad alimentaria</t>
  </si>
  <si>
    <t>2.2 Malnutrición</t>
  </si>
  <si>
    <t>2.3 Productores de alimentos en pequeña escala</t>
  </si>
  <si>
    <t>2.4 Agricultura sostenible</t>
  </si>
  <si>
    <t>2.5 Recursos genéticos para la agricultura</t>
  </si>
  <si>
    <t>2.a Inversión en agricultura</t>
  </si>
  <si>
    <t>2.b Subsidios a las exportaciones agrícolas</t>
  </si>
  <si>
    <t xml:space="preserve">2.c Volatilidad de los precios de los alimentos </t>
  </si>
  <si>
    <t>3.1 Mortalidad materna</t>
  </si>
  <si>
    <t>3.2 Mortalidad infantil</t>
  </si>
  <si>
    <t xml:space="preserve">3.3 Enfermedades transmisibles </t>
  </si>
  <si>
    <t>3.4 ENC y salud mental</t>
  </si>
  <si>
    <t>3.5 Abuso de sustancias adictivas</t>
  </si>
  <si>
    <t>3.6 Accidentes de tráfico</t>
  </si>
  <si>
    <t>3.7 Salud sexual y reproductiva</t>
  </si>
  <si>
    <t>3.8 Cobertura sanitaria universal</t>
  </si>
  <si>
    <t>3.9 Impactos en la salud por contaminación</t>
  </si>
  <si>
    <t>3.a Control del Tabaco</t>
  </si>
  <si>
    <t>3.b I+D para la salud</t>
  </si>
  <si>
    <t>3.c Financiación de la salud y del personal sanitario</t>
  </si>
  <si>
    <t>3.d Gestión de los riesgos para la salud</t>
  </si>
  <si>
    <t xml:space="preserve">4.1 Resultados de aprendizaje efectivos </t>
  </si>
  <si>
    <t>4.2 Desarrollo en la primera infancia</t>
  </si>
  <si>
    <t>4.3 Educación terciaria y EFTP</t>
  </si>
  <si>
    <t>4.4 Competencias para el empleo</t>
  </si>
  <si>
    <t>4.5 Acceso igualitario a la enseñanza</t>
  </si>
  <si>
    <t>4.6 Alfabetización y aritmética en adultos</t>
  </si>
  <si>
    <t>4.7 Educación para el desarrollo sostenible</t>
  </si>
  <si>
    <t>4.a Instalaciones educativas</t>
  </si>
  <si>
    <t>4.b Becas para enseñanza</t>
  </si>
  <si>
    <t>4.c Docentes calificados</t>
  </si>
  <si>
    <t>5.1 Discriminación contra mujeres y niñas</t>
  </si>
  <si>
    <t>5.2 Violencia contra las mujeres y las niñas</t>
  </si>
  <si>
    <t>5.3 Matrimonio infantil</t>
  </si>
  <si>
    <t>5.4 Trabajo de cuidado y doméstico no remunerado</t>
  </si>
  <si>
    <t>5.5 Mujeres en liderazgo</t>
  </si>
  <si>
    <t>5.6 Derechos al acceso a la salud sexual y reproductiva</t>
  </si>
  <si>
    <t>5.a Igualdad de derechos a los recursos económicos</t>
  </si>
  <si>
    <t xml:space="preserve">5.b Tecnología para el empoderamiento de la mujer </t>
  </si>
  <si>
    <t>5.c Políticas de equidad de género</t>
  </si>
  <si>
    <t>6.1 Acceso al agua potable</t>
  </si>
  <si>
    <t>6.2 Acceso a servicios de saneamiento e higiene</t>
  </si>
  <si>
    <t>6.3 Calidad del agua</t>
  </si>
  <si>
    <t>6.4 Uso eficiente de los recursos hídricos</t>
  </si>
  <si>
    <t>6.5 Cooperación transfronteriza de los recursos hídricos</t>
  </si>
  <si>
    <t>6.6 Ecosistemas relacionados con el agua</t>
  </si>
  <si>
    <t>6.a Cooperación internacional en agua y saneamiento</t>
  </si>
  <si>
    <t xml:space="preserve">6.b Gestión participativa del agua y el saneamiento </t>
  </si>
  <si>
    <t>7.1 Acceso universal a servicios energéticos</t>
  </si>
  <si>
    <t>7.2 Participación de la energía renovable</t>
  </si>
  <si>
    <t xml:space="preserve">7.3 Eficiencia energética </t>
  </si>
  <si>
    <t>7.a Cooperación internacional en energía</t>
  </si>
  <si>
    <t>7.b Inversión en infraestructura energética</t>
  </si>
  <si>
    <t>8.1 Crecimiento económico per cápita</t>
  </si>
  <si>
    <t>8.2 Productividad económica e innovación</t>
  </si>
  <si>
    <t>8.3 Formalización de PYMES</t>
  </si>
  <si>
    <t xml:space="preserve">8.4 Eficiencia material de los recursos </t>
  </si>
  <si>
    <t>8.5 Empleo pleno y trabajo decente</t>
  </si>
  <si>
    <t>8.6 Jóvenes NINIs</t>
  </si>
  <si>
    <t>8.7 Niños y trabajo forzoso</t>
  </si>
  <si>
    <t>8.8 Derechos laborales y entorno de trabajo seguro</t>
  </si>
  <si>
    <t>8.9 Turismo sostenible</t>
  </si>
  <si>
    <t>8.10 Acceso a servicios financieros</t>
  </si>
  <si>
    <t>8.a Ayuda al comercio</t>
  </si>
  <si>
    <t>8.b Estrategia para el empleo de los jóvenes</t>
  </si>
  <si>
    <t>9.1 Desarrollo de infraestructura</t>
  </si>
  <si>
    <t>9.2 Industrialización inclusiva y sostenible</t>
  </si>
  <si>
    <t>9.3 Acceso a financiamiento - pequeñas industrias</t>
  </si>
  <si>
    <t>9.4 Industrias sostenibles y limpias</t>
  </si>
  <si>
    <t xml:space="preserve">9.5 Investigación y desarrollo </t>
  </si>
  <si>
    <t>9.a Infraestructura resiliente</t>
  </si>
  <si>
    <t xml:space="preserve">9.b Desarrollo de tecnologías nacionales </t>
  </si>
  <si>
    <t>9.c Acceso a TICs e internet</t>
  </si>
  <si>
    <t>10.1 Crecimiento de los ingresos (40% más pobres)</t>
  </si>
  <si>
    <t>10.2 Inclusión (social, económica, política)</t>
  </si>
  <si>
    <t>10.3 Eliminación de la discriminación</t>
  </si>
  <si>
    <t>10.4 Políticas de protección fiscales y sociales</t>
  </si>
  <si>
    <t>10.5 Regulación de los mercados financieros</t>
  </si>
  <si>
    <t>10.6 Gobernanza global inclusiva</t>
  </si>
  <si>
    <t>10.7 Migración y movilidad segura</t>
  </si>
  <si>
    <t>10.a Trato especial y diferenciado (OMC)</t>
  </si>
  <si>
    <t>10.b Corrientes financieras para el desarrollo</t>
  </si>
  <si>
    <t>10.c Costo de las remesas</t>
  </si>
  <si>
    <t>11.1 Vivienda y servicios básicos</t>
  </si>
  <si>
    <t>11.2 Sistemas de transporte público</t>
  </si>
  <si>
    <t>11.3 Urbanización sostenible</t>
  </si>
  <si>
    <t>11.4 Patrimonio cultural y natural</t>
  </si>
  <si>
    <t>11.5 Resiliencia ante desastres</t>
  </si>
  <si>
    <t>11.6 Calidad del aire y gestión de desechos urbanos</t>
  </si>
  <si>
    <t>11.7 Zonas verdes y espacios públicos urbanos</t>
  </si>
  <si>
    <t>11.a Planificación urbana</t>
  </si>
  <si>
    <t>11.b Políticas de gestión de desastres</t>
  </si>
  <si>
    <t>11.c Edificios sostenibles y resilientes</t>
  </si>
  <si>
    <t>12.1 Programas CPS</t>
  </si>
  <si>
    <t xml:space="preserve">12.2 Uso sostenible de los recursos naturales </t>
  </si>
  <si>
    <t>12.3 Desperdicio y pérdida de alimentos</t>
  </si>
  <si>
    <t>12.4 Gestión de productos químicos y desechos</t>
  </si>
  <si>
    <t>12.5 Reducción de la generación de desechos</t>
  </si>
  <si>
    <t>12.6 Prácticas corporativas sostenibles</t>
  </si>
  <si>
    <t>12.7 Prácticas de adquisición pública</t>
  </si>
  <si>
    <t>12.8 Concienciación ante el desarrollo sostenible</t>
  </si>
  <si>
    <t>12.a Ayuda a los países en desarrollo en I+D para el DS</t>
  </si>
  <si>
    <t>12.b Monitoreo del turismo sostenible</t>
  </si>
  <si>
    <t>12.c Subsidios a los combustibles fósiles</t>
  </si>
  <si>
    <t>13.1 Resiliencia y capacidad de adaptación</t>
  </si>
  <si>
    <t>13.2 Políticas de cambio climático</t>
  </si>
  <si>
    <t>13.3 Concienciación ante el cambio climático</t>
  </si>
  <si>
    <t>13.a Compromisos ante la CMNUCC</t>
  </si>
  <si>
    <t>13.b Planificación y gestión del cambio climático</t>
  </si>
  <si>
    <t>14.1 Contaminación marina</t>
  </si>
  <si>
    <t>14.2 Ecosistemas marinos y costeros</t>
  </si>
  <si>
    <t>14.3 Acidificación de los océanos</t>
  </si>
  <si>
    <t>14.4 Pesca sostenible</t>
  </si>
  <si>
    <t>14.5 Conservación de zonas costeras y marinas</t>
  </si>
  <si>
    <t>14.6 Subvenciones a la pesca</t>
  </si>
  <si>
    <t>14.7 Recursos marinos para PEID y PMA</t>
  </si>
  <si>
    <t>14.a Capacidad de investigación y tecnología marina</t>
  </si>
  <si>
    <t>14.b Pesca artesanal a pequeña escala</t>
  </si>
  <si>
    <t>14.c Implementar la UNCLOS</t>
  </si>
  <si>
    <t>15.1 Ecosistemas terrestres y de agua dulce</t>
  </si>
  <si>
    <t>15.2 Gestión sostenible de los bosques</t>
  </si>
  <si>
    <t xml:space="preserve">15.3 Desertificación y degradación del suelo </t>
  </si>
  <si>
    <t>15.4 Conservación de ecosistemas montañosos</t>
  </si>
  <si>
    <t>15.5 Pérdida de biodiversidad</t>
  </si>
  <si>
    <t>15.6 Utilización de los recursos genéticos</t>
  </si>
  <si>
    <t>15.7 Tráfico de especies protegidas</t>
  </si>
  <si>
    <t>15.8 Especies exóticas invasoras</t>
  </si>
  <si>
    <t>15.9 Biodiversidad en la planificación nacional y local</t>
  </si>
  <si>
    <t xml:space="preserve">15.a Recursos para la biodiversidad y los ecosistemas </t>
  </si>
  <si>
    <t>15.b Recursos para la gestión de los bosques</t>
  </si>
  <si>
    <t>15.c Tráfico de especies protegidas (mundial)</t>
  </si>
  <si>
    <t>16.1 Reducción de la violencia y muertes relacionadas</t>
  </si>
  <si>
    <t xml:space="preserve">16.2 Trata de niños </t>
  </si>
  <si>
    <t xml:space="preserve">16.3 Justicia para todos </t>
  </si>
  <si>
    <t>16.4 Corrientes financieras y de armas ilícitas</t>
  </si>
  <si>
    <t>16.5 Corrupción y soborno</t>
  </si>
  <si>
    <t>16.6 Instituciones eficaces</t>
  </si>
  <si>
    <t>16.7 Decisiones inclusivas</t>
  </si>
  <si>
    <t>16.8 Gobernanza mundial inclusiva</t>
  </si>
  <si>
    <t>16.9 Identidad jurídica</t>
  </si>
  <si>
    <t>16.10 Acceso público a la información</t>
  </si>
  <si>
    <t>16.a Capacidad de prevenir violencia</t>
  </si>
  <si>
    <t>16.b Políticas no discriminatorias</t>
  </si>
  <si>
    <t xml:space="preserve">17.1 Recaudación de ingresos fiscales y de otra índole </t>
  </si>
  <si>
    <t>17.2 Compromisos de AOD por parte de PD</t>
  </si>
  <si>
    <t>17.3 Recursos financieros adicionales</t>
  </si>
  <si>
    <t>17.4 Sostenibilidad de la deuda</t>
  </si>
  <si>
    <t>17.5 Promoción de inversiones para PMA</t>
  </si>
  <si>
    <t>17.6 Cooperación internacional en ciencia y tecnología</t>
  </si>
  <si>
    <t>17.7 Transferencia de tecnología</t>
  </si>
  <si>
    <t>17.8 Fortalecimiento de capacidades para TICs</t>
  </si>
  <si>
    <t>17.9 Fortalecimiento de capacidades para los ODSs</t>
  </si>
  <si>
    <t>17.10 Sistema de comercio multilateral universal</t>
  </si>
  <si>
    <t>17.11 Exportaciones de los países en desarrollo</t>
  </si>
  <si>
    <t>17.12 Acceso a mercados libre de derechos para PMA</t>
  </si>
  <si>
    <t>17.13 Estabilidad macroeconómica mundial</t>
  </si>
  <si>
    <t>17.14 Coherencia de políticas para el DS</t>
  </si>
  <si>
    <t>17.15 Respeto al margen normativo de cada país</t>
  </si>
  <si>
    <t>17.16 Alianza Mundial para el DS</t>
  </si>
  <si>
    <t>17.17 Alianzas eficaces (públicas, privadas, SC)</t>
  </si>
  <si>
    <t>17.18 Disponibilidad nacional de datos</t>
  </si>
  <si>
    <t>17.19 Capacidad estadística</t>
  </si>
  <si>
    <t>ODS 5</t>
  </si>
  <si>
    <t>ODS 9</t>
  </si>
  <si>
    <t>ODS 13</t>
  </si>
  <si>
    <t>ODS 16</t>
  </si>
  <si>
    <t>ODS 14</t>
  </si>
  <si>
    <t>ODS 2</t>
  </si>
  <si>
    <t>ODS 10</t>
  </si>
  <si>
    <t>ODS 6</t>
  </si>
  <si>
    <t>ODS 17</t>
  </si>
  <si>
    <t>ODS 3</t>
  </si>
  <si>
    <t>ODS 15</t>
  </si>
  <si>
    <t>ODS 7</t>
  </si>
  <si>
    <t>ODS 11</t>
  </si>
  <si>
    <t>ODS 8</t>
  </si>
  <si>
    <t>ODS 4</t>
  </si>
  <si>
    <t>ODS 12</t>
  </si>
  <si>
    <t>ODS 1</t>
  </si>
  <si>
    <t>Tipo de relación y posibles impactos:</t>
  </si>
  <si>
    <t xml:space="preserve">15.a Recursos para biodiversidad y ecosistemas </t>
  </si>
  <si>
    <t>6.2 Acceso a servicios saneamiento e higiene</t>
  </si>
  <si>
    <t>13.b Planificación y gestión cambio climático</t>
  </si>
  <si>
    <t>14.5 Conservación zonas costeras y marinas</t>
  </si>
  <si>
    <t>TEMA: DESPLAZAMIENTOS ENTRE Y DENTRO DE LOS PAÍSES</t>
  </si>
  <si>
    <t>4. Restricción o cierre de lugares públicos y reuniones masivas</t>
  </si>
  <si>
    <t>3. Controles fronterizos</t>
  </si>
  <si>
    <t>2. Cierres y controles fronterizos</t>
  </si>
  <si>
    <t>1. Restricciones o prohibiciones a la entrada de viajeros extranjeros</t>
  </si>
  <si>
    <t>1.Restricciones o prohibiciones a la entrada de viajeros extranjeros</t>
  </si>
  <si>
    <t>P3</t>
  </si>
  <si>
    <t>P1</t>
  </si>
  <si>
    <t>P2</t>
  </si>
  <si>
    <t xml:space="preserve">Tipo de medidas: </t>
  </si>
  <si>
    <r>
      <rPr>
        <b/>
        <u/>
        <sz val="14"/>
        <color theme="4" tint="-0.499984740745262"/>
        <rFont val="Century Gothic"/>
        <family val="2"/>
      </rPr>
      <t>FIGURA 2.</t>
    </r>
    <r>
      <rPr>
        <sz val="14"/>
        <color theme="4" tint="-0.499984740745262"/>
        <rFont val="Century Gothic"/>
        <family val="2"/>
      </rPr>
      <t xml:space="preserve"> Medidas relativas a </t>
    </r>
    <r>
      <rPr>
        <b/>
        <sz val="14"/>
        <color theme="4" tint="-0.499984740745262"/>
        <rFont val="Century Gothic"/>
        <family val="2"/>
      </rPr>
      <t xml:space="preserve"> 1. Restricción o cierre de lugares públicos y reuniones masivas </t>
    </r>
    <r>
      <rPr>
        <sz val="14"/>
        <color theme="4" tint="-0.499984740745262"/>
        <rFont val="Century Gothic"/>
        <family val="2"/>
      </rPr>
      <t>implementadas en los países de América Latina y el Caribe para enfrentar la pandemia del COVID-19 y su relación con cada una de las metas de la Agenda 2030</t>
    </r>
  </si>
  <si>
    <r>
      <rPr>
        <b/>
        <u/>
        <sz val="14"/>
        <color theme="4" tint="-0.499984740745262"/>
        <rFont val="Century Gothic"/>
        <family val="2"/>
      </rPr>
      <t>FIGURA 3.</t>
    </r>
    <r>
      <rPr>
        <b/>
        <sz val="14"/>
        <color theme="4" tint="-0.499984740745262"/>
        <rFont val="Century Gothic"/>
        <family val="2"/>
      </rPr>
      <t xml:space="preserve"> </t>
    </r>
    <r>
      <rPr>
        <sz val="14"/>
        <color theme="4" tint="-0.499984740745262"/>
        <rFont val="Century Gothic"/>
        <family val="2"/>
      </rPr>
      <t xml:space="preserve">Medidas relativas a </t>
    </r>
    <r>
      <rPr>
        <b/>
        <sz val="14"/>
        <color theme="4" tint="-0.499984740745262"/>
        <rFont val="Century Gothic"/>
        <family val="2"/>
      </rPr>
      <t xml:space="preserve">2. Cierres y controles fronterizos </t>
    </r>
    <r>
      <rPr>
        <sz val="14"/>
        <color theme="4" tint="-0.499984740745262"/>
        <rFont val="Century Gothic"/>
        <family val="2"/>
      </rPr>
      <t>implementadas en los países de América Latina y el Caribe para enfrentar la pandemia del COVID-19 y su relación con cada una de las metas de la Agenda 2030</t>
    </r>
  </si>
  <si>
    <r>
      <rPr>
        <b/>
        <u/>
        <sz val="14"/>
        <color theme="4" tint="-0.499984740745262"/>
        <rFont val="Century Gothic"/>
        <family val="2"/>
      </rPr>
      <t>FIGURA 4.</t>
    </r>
    <r>
      <rPr>
        <sz val="14"/>
        <color theme="4" tint="-0.499984740745262"/>
        <rFont val="Century Gothic"/>
        <family val="2"/>
      </rPr>
      <t xml:space="preserve"> Medidas relativas a </t>
    </r>
    <r>
      <rPr>
        <b/>
        <sz val="14"/>
        <color theme="4" tint="-0.499984740745262"/>
        <rFont val="Century Gothic"/>
        <family val="2"/>
      </rPr>
      <t>3. Controles fronterizos</t>
    </r>
    <r>
      <rPr>
        <sz val="14"/>
        <color theme="4" tint="-0.499984740745262"/>
        <rFont val="Century Gothic"/>
        <family val="2"/>
      </rPr>
      <t xml:space="preserve"> implementadas en los países de América Latina y el Caribe para enfrentar la pandemia del COVID-19 y su relación con cada una de las metas de la Agenda 2030</t>
    </r>
  </si>
  <si>
    <r>
      <rPr>
        <b/>
        <u/>
        <sz val="14"/>
        <color theme="4" tint="-0.499984740745262"/>
        <rFont val="Century Gothic"/>
        <family val="2"/>
      </rPr>
      <t>FIGURA 5.</t>
    </r>
    <r>
      <rPr>
        <sz val="14"/>
        <color theme="4" tint="-0.499984740745262"/>
        <rFont val="Century Gothic"/>
        <family val="2"/>
      </rPr>
      <t xml:space="preserve"> Medidas relativas a </t>
    </r>
    <r>
      <rPr>
        <b/>
        <sz val="14"/>
        <color theme="4" tint="-0.499984740745262"/>
        <rFont val="Century Gothic"/>
        <family val="2"/>
      </rPr>
      <t>4. Restricción o cierre de lugares públicos y reuniones masivas</t>
    </r>
    <r>
      <rPr>
        <sz val="14"/>
        <color theme="4" tint="-0.499984740745262"/>
        <rFont val="Century Gothic"/>
        <family val="2"/>
      </rPr>
      <t xml:space="preserve"> implementadas en los países de América Latina y el Caribe para enfrentar la pandemia del COVID-19 y su relación con cada una de las metas de la Agenda 2030</t>
    </r>
  </si>
  <si>
    <r>
      <rPr>
        <b/>
        <u/>
        <sz val="14"/>
        <color theme="4" tint="-0.499984740745262"/>
        <rFont val="Century Gothic"/>
        <family val="2"/>
      </rPr>
      <t>TABLA 1.</t>
    </r>
    <r>
      <rPr>
        <sz val="14"/>
        <color theme="4" tint="-0.499984740745262"/>
        <rFont val="Century Gothic"/>
        <family val="2"/>
      </rPr>
      <t xml:space="preserve"> Medidas relativas a </t>
    </r>
    <r>
      <rPr>
        <b/>
        <sz val="14"/>
        <color theme="4" tint="-0.499984740745262"/>
        <rFont val="Century Gothic"/>
        <family val="2"/>
      </rPr>
      <t>Desplazamientos entre y dentro de los países</t>
    </r>
    <r>
      <rPr>
        <sz val="14"/>
        <color theme="4" tint="-0.499984740745262"/>
        <rFont val="Century Gothic"/>
        <family val="2"/>
      </rPr>
      <t xml:space="preserve"> implementadas en los países de América Latina y el Caribe para enfrentar la pandemia del COVID-19 y su relación con las metas de la Agenda 2030</t>
    </r>
  </si>
  <si>
    <r>
      <rPr>
        <b/>
        <u/>
        <sz val="14"/>
        <color theme="4" tint="-0.499984740745262"/>
        <rFont val="Century Gothic"/>
        <family val="2"/>
      </rPr>
      <t>FIGURA 6.</t>
    </r>
    <r>
      <rPr>
        <sz val="14"/>
        <color theme="4" tint="-0.499984740745262"/>
        <rFont val="Century Gothic"/>
        <family val="2"/>
      </rPr>
      <t xml:space="preserve"> Medidas relativas a </t>
    </r>
    <r>
      <rPr>
        <b/>
        <sz val="14"/>
        <color theme="4" tint="-0.499984740745262"/>
        <rFont val="Century Gothic"/>
        <family val="2"/>
      </rPr>
      <t>Desplazamientos entre y dentro de los países</t>
    </r>
    <r>
      <rPr>
        <sz val="14"/>
        <color theme="4" tint="-0.499984740745262"/>
        <rFont val="Century Gothic"/>
        <family val="2"/>
      </rPr>
      <t xml:space="preserve"> implementadas en los países de América Latina y el Caribe para enfrentar la pandemia del COVID-19 y su relación con cada una de las metas de la Agenda 2030</t>
    </r>
  </si>
  <si>
    <r>
      <rPr>
        <b/>
        <u/>
        <sz val="14"/>
        <color rgb="FF203764"/>
        <rFont val="Century Gothic"/>
        <family val="2"/>
      </rPr>
      <t>Tabla 2.</t>
    </r>
    <r>
      <rPr>
        <sz val="14"/>
        <color rgb="FF203764"/>
        <rFont val="Century Gothic"/>
        <family val="2"/>
      </rPr>
      <t xml:space="preserve"> Medidas relativas a</t>
    </r>
    <r>
      <rPr>
        <b/>
        <sz val="14"/>
        <color rgb="FF203764"/>
        <rFont val="Century Gothic"/>
        <family val="2"/>
      </rPr>
      <t xml:space="preserve"> Desplazamientos entre y dentro de los países</t>
    </r>
    <r>
      <rPr>
        <sz val="14"/>
        <color rgb="FF203764"/>
        <rFont val="Century Gothic"/>
        <family val="2"/>
      </rPr>
      <t xml:space="preserve"> implementadas en los países de América Latina y el Caribe para enfrentar la pandemia del COVID-19 y su relación con cada uno de los Objetivos de Desarrollo Sostenible</t>
    </r>
  </si>
  <si>
    <t>p2</t>
  </si>
  <si>
    <t>b2</t>
  </si>
  <si>
    <t>n/a</t>
  </si>
  <si>
    <t>b1</t>
  </si>
  <si>
    <t>RESUMEN</t>
  </si>
  <si>
    <t>Tabla 2. Ponderaciones por ODS</t>
  </si>
  <si>
    <t>Tabla 1. Herramienta interactiva: medidas de desplazamiento entre y dentro de los países y metas de la Agenda 2030</t>
  </si>
  <si>
    <t>Figura 6. Consolidado de medidas de desplazamiento entre y dentro de los países y metas de la Agenda 2030</t>
  </si>
  <si>
    <t>1.1 Pobreza internacional</t>
  </si>
  <si>
    <t>1. Restricciones o prohibiciones a la entrada de viajeros extranjeros          2. Cierres y controles fronterizos          3. Controles fronterizos          4. Restricción o cierre de lugares públicos y reuniones masivas</t>
  </si>
  <si>
    <t>Notas</t>
  </si>
  <si>
    <t>(1) https://www.cepal.org/es/noticias/pandemia-covid-19-pone-riesgo-la-integralidad-la-agenda-2030-debido-al-dispar-avance-ods</t>
  </si>
  <si>
    <t>(2) https://www.cepal.org/es</t>
  </si>
  <si>
    <t>(3) https://cepei.org/</t>
  </si>
  <si>
    <t>(4) https://www.cepal.org/es/temas/covid-19</t>
  </si>
  <si>
    <r>
      <rPr>
        <b/>
        <u/>
        <sz val="12"/>
        <color rgb="FF203764"/>
        <rFont val="Century Gothic"/>
        <family val="2"/>
      </rPr>
      <t>FIGURA 1</t>
    </r>
    <r>
      <rPr>
        <u/>
        <sz val="12"/>
        <color rgb="FF203764"/>
        <rFont val="Century Gothic"/>
        <family val="2"/>
      </rPr>
      <t>.</t>
    </r>
    <r>
      <rPr>
        <sz val="12"/>
        <color rgb="FF203764"/>
        <rFont val="Century Gothic"/>
        <family val="2"/>
      </rPr>
      <t xml:space="preserve"> Objetivos de Desarrollo Sostenible mayormente impactados por las </t>
    </r>
    <r>
      <rPr>
        <b/>
        <sz val="12"/>
        <color rgb="FF203764"/>
        <rFont val="Century Gothic"/>
        <family val="2"/>
      </rPr>
      <t>medidas de desplazamientos entre y dentro de los países</t>
    </r>
    <r>
      <rPr>
        <sz val="12"/>
        <color rgb="FF203764"/>
        <rFont val="Century Gothic"/>
        <family val="2"/>
      </rPr>
      <t xml:space="preserve"> implementadas para enfrenta la pandemia del COVID-</t>
    </r>
    <r>
      <rPr>
        <b/>
        <sz val="12"/>
        <color rgb="FF203764"/>
        <rFont val="Century Gothic"/>
        <family val="2"/>
      </rPr>
      <t>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</si>
</sst>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Calibri"/>
      <family val="2"/>
      <scheme val="minor"/>
    </font>
    <font>
      <sz val="10"/>
      <color theme="1"/>
      <name val="Calibri"/>
      <family val="2"/>
      <scheme val="minor"/>
    </font>
    <font>
      <u/>
      <sz val="11"/>
      <color theme="10"/>
      <name val="Calibri"/>
      <family val="2"/>
    </font>
    <font>
      <b/>
      <sz val="11"/>
      <color theme="1"/>
      <name val="Calibri"/>
      <family val="2"/>
      <scheme val="minor"/>
    </font>
    <font>
      <sz val="8"/>
      <name val="Calibri"/>
      <family val="2"/>
      <scheme val="minor"/>
    </font>
    <font>
      <sz val="11"/>
      <color theme="2" tint="-0.749992370372631"/>
      <name val="Calibri"/>
      <family val="2"/>
      <scheme val="minor"/>
    </font>
    <font>
      <sz val="9"/>
      <color theme="2" tint="-0.749992370372631"/>
      <name val="Calibri"/>
      <family val="2"/>
      <scheme val="minor"/>
    </font>
    <font>
      <sz val="10"/>
      <color theme="2" tint="-0.749992370372631"/>
      <name val="Calibri"/>
      <family val="2"/>
      <scheme val="minor"/>
    </font>
    <font>
      <b/>
      <sz val="14"/>
      <color theme="2" tint="-0.749992370372631"/>
      <name val="Calibri"/>
      <family val="2"/>
      <scheme val="minor"/>
    </font>
    <font>
      <b/>
      <sz val="11"/>
      <color theme="2" tint="-0.749992370372631"/>
      <name val="Calibri"/>
      <family val="2"/>
      <scheme val="minor"/>
    </font>
    <font>
      <b/>
      <sz val="12"/>
      <color theme="2" tint="-0.749992370372631"/>
      <name val="Calibri"/>
      <family val="2"/>
      <scheme val="minor"/>
    </font>
    <font>
      <sz val="10"/>
      <color theme="2" tint="-0.749992370372631"/>
      <name val="Roboto"/>
    </font>
    <font>
      <sz val="12"/>
      <color theme="2" tint="-0.749992370372631"/>
      <name val="Calibri"/>
      <family val="2"/>
      <scheme val="minor"/>
    </font>
    <font>
      <b/>
      <sz val="8"/>
      <color theme="2" tint="-0.749992370372631"/>
      <name val="Calibri"/>
      <family val="2"/>
      <scheme val="minor"/>
    </font>
    <font>
      <b/>
      <sz val="10"/>
      <color theme="1"/>
      <name val="Calibri"/>
      <family val="2"/>
      <scheme val="minor"/>
    </font>
    <font>
      <u/>
      <sz val="11"/>
      <color theme="10"/>
      <name val="Calibri"/>
      <family val="2"/>
      <scheme val="minor"/>
    </font>
    <font>
      <sz val="10"/>
      <color theme="3" tint="0.39997558519241921"/>
      <name val="Calibri"/>
      <family val="2"/>
      <scheme val="minor"/>
    </font>
    <font>
      <b/>
      <sz val="18"/>
      <color theme="1"/>
      <name val="Segoe UI"/>
      <family val="2"/>
    </font>
    <font>
      <b/>
      <sz val="11"/>
      <color theme="1" tint="0.249977111117893"/>
      <name val="Calibri"/>
      <family val="2"/>
      <scheme val="minor"/>
    </font>
    <font>
      <sz val="36"/>
      <color theme="1"/>
      <name val="Segoe UI"/>
      <family val="2"/>
    </font>
    <font>
      <sz val="14"/>
      <color theme="1"/>
      <name val="Century Gothic"/>
      <family val="2"/>
    </font>
    <font>
      <b/>
      <sz val="12"/>
      <color theme="1"/>
      <name val="Century Gothic"/>
      <family val="2"/>
    </font>
    <font>
      <sz val="11"/>
      <color theme="1"/>
      <name val="Century Gothic"/>
      <family val="2"/>
    </font>
    <font>
      <sz val="11"/>
      <color theme="2" tint="-0.749992370372631"/>
      <name val="Century Gothic"/>
      <family val="2"/>
    </font>
    <font>
      <b/>
      <sz val="11"/>
      <color theme="1" tint="0.249977111117893"/>
      <name val="Arial Narrow"/>
      <family val="2"/>
    </font>
    <font>
      <sz val="14"/>
      <color theme="1" tint="4.9989318521683403E-2"/>
      <name val="Century Gothic"/>
      <family val="2"/>
    </font>
    <font>
      <b/>
      <sz val="11"/>
      <color rgb="FF000000"/>
      <name val="Calibri"/>
      <family val="2"/>
      <scheme val="minor"/>
    </font>
    <font>
      <b/>
      <sz val="10"/>
      <color rgb="FF0070C0"/>
      <name val="Arial Narrow"/>
      <family val="2"/>
    </font>
    <font>
      <sz val="10"/>
      <color theme="1"/>
      <name val="Arial Narrow"/>
      <family val="2"/>
    </font>
    <font>
      <b/>
      <sz val="12"/>
      <name val="Century Gothic"/>
      <family val="2"/>
    </font>
    <font>
      <b/>
      <sz val="11"/>
      <color theme="1"/>
      <name val="Century Gothic"/>
      <family val="2"/>
    </font>
    <font>
      <b/>
      <sz val="11"/>
      <name val="Century Gothic"/>
      <family val="2"/>
    </font>
    <font>
      <b/>
      <sz val="8"/>
      <color rgb="FF0070C0"/>
      <name val="Arial Narrow"/>
      <family val="2"/>
    </font>
    <font>
      <sz val="10"/>
      <color rgb="FF000000"/>
      <name val="Calibri"/>
      <family val="2"/>
    </font>
    <font>
      <b/>
      <sz val="10"/>
      <color theme="1"/>
      <name val="Arial Narrow"/>
      <family val="2"/>
    </font>
    <font>
      <b/>
      <sz val="9"/>
      <color theme="1"/>
      <name val="Arial Narrow"/>
      <family val="2"/>
    </font>
    <font>
      <b/>
      <sz val="9"/>
      <color theme="2" tint="-0.749992370372631"/>
      <name val="Arial Narrow"/>
      <family val="2"/>
    </font>
    <font>
      <sz val="9"/>
      <color theme="1"/>
      <name val="Arial Narrow"/>
      <family val="2"/>
    </font>
    <font>
      <sz val="9"/>
      <color theme="2" tint="-0.749992370372631"/>
      <name val="Arial Narrow"/>
      <family val="2"/>
    </font>
    <font>
      <sz val="10"/>
      <color theme="2" tint="-0.749992370372631"/>
      <name val="Arial Narrow"/>
      <family val="2"/>
    </font>
    <font>
      <b/>
      <sz val="10"/>
      <color theme="1" tint="0.249977111117893"/>
      <name val="Arial Narrow"/>
      <family val="2"/>
    </font>
    <font>
      <sz val="11"/>
      <color theme="1" tint="0.249977111117893"/>
      <name val="Calibri"/>
      <family val="2"/>
      <scheme val="minor"/>
    </font>
    <font>
      <b/>
      <u/>
      <sz val="10"/>
      <color theme="10"/>
      <name val="Arial Narrow"/>
      <family val="2"/>
    </font>
    <font>
      <b/>
      <sz val="26"/>
      <color theme="4" tint="-0.499984740745262"/>
      <name val="Century Gothic"/>
      <family val="2"/>
    </font>
    <font>
      <b/>
      <sz val="12"/>
      <color theme="4" tint="-0.499984740745262"/>
      <name val="Century Gothic"/>
      <family val="2"/>
    </font>
    <font>
      <sz val="14"/>
      <color theme="4" tint="-0.499984740745262"/>
      <name val="Century Gothic"/>
      <family val="2"/>
    </font>
    <font>
      <b/>
      <u/>
      <sz val="14"/>
      <color theme="4" tint="-0.499984740745262"/>
      <name val="Century Gothic"/>
      <family val="2"/>
    </font>
    <font>
      <b/>
      <sz val="14"/>
      <color theme="4" tint="-0.499984740745262"/>
      <name val="Century Gothic"/>
      <family val="2"/>
    </font>
    <font>
      <sz val="12"/>
      <color rgb="FF203764"/>
      <name val="Century Gothic"/>
      <family val="2"/>
    </font>
    <font>
      <b/>
      <u/>
      <sz val="12"/>
      <color rgb="FF203764"/>
      <name val="Century Gothic"/>
      <family val="2"/>
    </font>
    <font>
      <u/>
      <sz val="12"/>
      <color rgb="FF203764"/>
      <name val="Century Gothic"/>
      <family val="2"/>
    </font>
    <font>
      <b/>
      <sz val="12"/>
      <color rgb="FF203764"/>
      <name val="Century Gothic"/>
      <family val="2"/>
    </font>
    <font>
      <b/>
      <sz val="10"/>
      <color theme="1"/>
      <name val="Century Gothic"/>
      <family val="2"/>
    </font>
    <font>
      <sz val="14"/>
      <color rgb="FF203764"/>
      <name val="Century Gothic"/>
      <family val="2"/>
    </font>
    <font>
      <b/>
      <u/>
      <sz val="14"/>
      <color rgb="FF203764"/>
      <name val="Century Gothic"/>
      <family val="2"/>
    </font>
    <font>
      <b/>
      <sz val="14"/>
      <color rgb="FF203764"/>
      <name val="Century Gothic"/>
      <family val="2"/>
    </font>
    <font>
      <u/>
      <sz val="11"/>
      <color theme="10"/>
      <name val="Century Gothic"/>
      <family val="2"/>
    </font>
    <font>
      <sz val="10"/>
      <color theme="1" tint="0.34998626667073579"/>
      <name val="Calibri"/>
      <family val="2"/>
      <scheme val="minor"/>
    </font>
    <font>
      <b/>
      <sz val="9"/>
      <color theme="1"/>
      <name val="Century Gothic"/>
      <family val="2"/>
    </font>
    <font>
      <sz val="9"/>
      <color theme="8" tint="-0.499984740745262"/>
      <name val="Century Gothic"/>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right/>
      <top/>
      <bottom style="thin">
        <color theme="2" tint="-0.249977111117893"/>
      </bottom>
      <diagonal/>
    </border>
    <border>
      <left/>
      <right/>
      <top style="thin">
        <color theme="2" tint="-0.249977111117893"/>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top style="thin">
        <color theme="2" tint="-9.9948118533890809E-2"/>
      </top>
      <bottom style="thin">
        <color theme="2" tint="-9.9948118533890809E-2"/>
      </bottom>
      <diagonal/>
    </border>
    <border>
      <left/>
      <right/>
      <top/>
      <bottom style="dotted">
        <color theme="1" tint="0.34998626667073579"/>
      </bottom>
      <diagonal/>
    </border>
    <border>
      <left/>
      <right/>
      <top/>
      <bottom style="dotted">
        <color theme="1" tint="0.499984740745262"/>
      </bottom>
      <diagonal/>
    </border>
    <border>
      <left/>
      <right/>
      <top/>
      <bottom style="thin">
        <color theme="1" tint="0.499984740745262"/>
      </bottom>
      <diagonal/>
    </border>
    <border>
      <left style="thin">
        <color rgb="FFD0CECE"/>
      </left>
      <right style="thin">
        <color rgb="FFD0CECE"/>
      </right>
      <top/>
      <bottom style="thin">
        <color rgb="FFD0CECE"/>
      </bottom>
      <diagonal/>
    </border>
    <border>
      <left/>
      <right style="thin">
        <color theme="1" tint="0.499984740745262"/>
      </right>
      <top/>
      <bottom/>
      <diagonal/>
    </border>
    <border>
      <left/>
      <right/>
      <top style="dotted">
        <color theme="1" tint="0.499984740745262"/>
      </top>
      <bottom/>
      <diagonal/>
    </border>
    <border>
      <left/>
      <right/>
      <top style="dotted">
        <color theme="1" tint="0.34998626667073579"/>
      </top>
      <bottom/>
      <diagonal/>
    </border>
    <border>
      <left/>
      <right/>
      <top/>
      <bottom style="dotted">
        <color theme="0" tint="-0.499984740745262"/>
      </bottom>
      <diagonal/>
    </border>
    <border>
      <left style="thin">
        <color theme="0"/>
      </left>
      <right/>
      <top/>
      <bottom style="thin">
        <color theme="0"/>
      </bottom>
      <diagonal/>
    </border>
    <border>
      <left/>
      <right/>
      <top style="dotted">
        <color theme="0" tint="-0.499984740745262"/>
      </top>
      <bottom/>
      <diagonal/>
    </border>
    <border>
      <left style="thin">
        <color theme="0"/>
      </left>
      <right/>
      <top style="dotted">
        <color theme="0" tint="-0.499984740745262"/>
      </top>
      <bottom style="thin">
        <color theme="0"/>
      </bottom>
      <diagonal/>
    </border>
  </borders>
  <cellStyleXfs count="4">
    <xf numFmtId="0" fontId="0"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cellStyleXfs>
  <cellXfs count="160">
    <xf numFmtId="0" fontId="0" fillId="0" borderId="0" xfId="0"/>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center" vertical="center" wrapText="1"/>
    </xf>
    <xf numFmtId="0" fontId="3" fillId="0" borderId="0" xfId="0" applyFont="1"/>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 fillId="0" borderId="0" xfId="0" applyFont="1"/>
    <xf numFmtId="0" fontId="6" fillId="0" borderId="0" xfId="0" applyFont="1"/>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wrapText="1"/>
    </xf>
    <xf numFmtId="0" fontId="6" fillId="0" borderId="0" xfId="0" applyFont="1" applyAlignment="1">
      <alignment horizontal="center" wrapText="1"/>
    </xf>
    <xf numFmtId="0" fontId="9"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center" vertical="center" wrapText="1"/>
    </xf>
    <xf numFmtId="0" fontId="1" fillId="0" borderId="1" xfId="0" applyFont="1" applyFill="1" applyBorder="1" applyAlignment="1">
      <alignment horizontal="center" vertical="center" wrapText="1"/>
    </xf>
    <xf numFmtId="0" fontId="13" fillId="0" borderId="0" xfId="0" applyFont="1" applyAlignment="1">
      <alignment horizontal="center" vertical="center"/>
    </xf>
    <xf numFmtId="0" fontId="0" fillId="0" borderId="0" xfId="0" applyFill="1"/>
    <xf numFmtId="0" fontId="14" fillId="0" borderId="0" xfId="0" applyFont="1"/>
    <xf numFmtId="0" fontId="5" fillId="0" borderId="0" xfId="0" applyFont="1" applyFill="1" applyAlignment="1">
      <alignment horizontal="center" vertical="center"/>
    </xf>
    <xf numFmtId="0" fontId="11" fillId="0" borderId="0" xfId="0" applyFont="1" applyFill="1" applyAlignment="1">
      <alignment vertical="center"/>
    </xf>
    <xf numFmtId="0" fontId="1" fillId="0" borderId="0" xfId="0" applyFont="1" applyFill="1"/>
    <xf numFmtId="0" fontId="1" fillId="0" borderId="3" xfId="0" applyFont="1" applyFill="1" applyBorder="1" applyAlignment="1">
      <alignment vertical="center"/>
    </xf>
    <xf numFmtId="0" fontId="1" fillId="0" borderId="3"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0" xfId="0" applyFont="1" applyAlignment="1">
      <alignment horizontal="left"/>
    </xf>
    <xf numFmtId="0" fontId="13" fillId="0" borderId="0" xfId="0" applyFont="1" applyAlignment="1">
      <alignment horizontal="left" vertical="center"/>
    </xf>
    <xf numFmtId="0" fontId="1" fillId="0" borderId="2" xfId="0" applyFont="1" applyFill="1" applyBorder="1" applyAlignment="1">
      <alignment horizontal="left" vertical="center" wrapText="1"/>
    </xf>
    <xf numFmtId="0" fontId="9"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10" fillId="0" borderId="0" xfId="0" applyFont="1" applyAlignment="1">
      <alignment horizontal="center" vertical="center"/>
    </xf>
    <xf numFmtId="0" fontId="3" fillId="0" borderId="11" xfId="0" applyFont="1" applyBorder="1" applyAlignment="1">
      <alignment horizontal="center" vertical="center"/>
    </xf>
    <xf numFmtId="0" fontId="0" fillId="0" borderId="0" xfId="0" applyBorder="1"/>
    <xf numFmtId="0" fontId="16" fillId="0" borderId="0" xfId="0" applyFont="1" applyBorder="1" applyAlignment="1">
      <alignment horizontal="center" vertical="center"/>
    </xf>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ill="1" applyAlignment="1">
      <alignment vertical="center"/>
    </xf>
    <xf numFmtId="0" fontId="3" fillId="0" borderId="0" xfId="0" applyFont="1" applyFill="1"/>
    <xf numFmtId="0" fontId="0" fillId="0" borderId="0" xfId="0" applyFill="1" applyAlignment="1">
      <alignment horizontal="center" vertical="center" wrapText="1"/>
    </xf>
    <xf numFmtId="0" fontId="14" fillId="0" borderId="0" xfId="0" applyFont="1" applyFill="1"/>
    <xf numFmtId="0" fontId="0" fillId="0" borderId="0" xfId="0" applyFill="1" applyAlignment="1">
      <alignment horizontal="left" vertical="top" wrapText="1"/>
    </xf>
    <xf numFmtId="0" fontId="1" fillId="0" borderId="5" xfId="0" applyFont="1" applyFill="1" applyBorder="1" applyAlignment="1">
      <alignment vertical="center" wrapText="1"/>
    </xf>
    <xf numFmtId="0" fontId="1" fillId="0" borderId="5" xfId="0" applyFont="1" applyFill="1" applyBorder="1" applyAlignment="1">
      <alignment vertical="center"/>
    </xf>
    <xf numFmtId="0" fontId="19" fillId="0" borderId="0" xfId="0" applyFont="1" applyFill="1" applyAlignment="1">
      <alignment vertical="center"/>
    </xf>
    <xf numFmtId="0" fontId="17" fillId="0" borderId="0" xfId="0" applyFont="1" applyFill="1" applyAlignment="1">
      <alignment horizontal="left" vertical="center" indent="1"/>
    </xf>
    <xf numFmtId="0" fontId="20" fillId="0" borderId="0" xfId="0" applyFont="1"/>
    <xf numFmtId="0" fontId="22" fillId="0" borderId="0" xfId="0" applyFont="1"/>
    <xf numFmtId="0" fontId="23" fillId="0" borderId="0" xfId="0" applyFont="1" applyAlignment="1">
      <alignment horizontal="left" vertical="center"/>
    </xf>
    <xf numFmtId="0" fontId="0" fillId="0" borderId="13" xfId="0" applyBorder="1"/>
    <xf numFmtId="0" fontId="1" fillId="0" borderId="0" xfId="0" applyFont="1" applyAlignment="1">
      <alignment horizontal="left" vertical="top"/>
    </xf>
    <xf numFmtId="0" fontId="1" fillId="0" borderId="0" xfId="0" applyFont="1" applyFill="1" applyAlignment="1">
      <alignment horizontal="left" vertical="top"/>
    </xf>
    <xf numFmtId="0" fontId="1" fillId="2" borderId="0" xfId="0" applyFont="1" applyFill="1" applyAlignment="1">
      <alignment horizontal="left" vertical="top"/>
    </xf>
    <xf numFmtId="0" fontId="0" fillId="0" borderId="14" xfId="0" applyFill="1" applyBorder="1" applyAlignment="1">
      <alignment vertical="center"/>
    </xf>
    <xf numFmtId="0" fontId="3" fillId="0" borderId="14" xfId="0" applyFont="1" applyFill="1" applyBorder="1"/>
    <xf numFmtId="0" fontId="1" fillId="0" borderId="14" xfId="0" applyFont="1" applyFill="1" applyBorder="1"/>
    <xf numFmtId="0" fontId="0" fillId="0" borderId="14" xfId="0" applyBorder="1"/>
    <xf numFmtId="0" fontId="3" fillId="0" borderId="14" xfId="0" applyFont="1" applyBorder="1"/>
    <xf numFmtId="0" fontId="28" fillId="0" borderId="12" xfId="0" applyFont="1" applyFill="1" applyBorder="1" applyAlignment="1">
      <alignment horizontal="center" vertical="center" wrapText="1"/>
    </xf>
    <xf numFmtId="0" fontId="28" fillId="0" borderId="12" xfId="0" applyFont="1" applyFill="1" applyBorder="1" applyAlignment="1">
      <alignment horizontal="justify" vertical="top" wrapText="1"/>
    </xf>
    <xf numFmtId="0" fontId="28" fillId="0" borderId="12" xfId="0" applyFont="1" applyFill="1" applyBorder="1" applyAlignment="1">
      <alignment horizontal="left" vertical="center" wrapText="1" indent="2"/>
    </xf>
    <xf numFmtId="0" fontId="21" fillId="3" borderId="0" xfId="0" applyFont="1" applyFill="1" applyAlignment="1">
      <alignment vertical="center" wrapText="1"/>
    </xf>
    <xf numFmtId="0" fontId="29" fillId="3" borderId="0" xfId="0" applyFont="1" applyFill="1" applyAlignment="1">
      <alignment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horizontal="center" vertical="center" wrapText="1"/>
    </xf>
    <xf numFmtId="0" fontId="21" fillId="3" borderId="0" xfId="0" applyFont="1" applyFill="1" applyAlignment="1">
      <alignment horizontal="center" vertical="center" wrapText="1"/>
    </xf>
    <xf numFmtId="0" fontId="30" fillId="3" borderId="0" xfId="0" applyFont="1" applyFill="1" applyAlignment="1">
      <alignment horizontal="center" vertical="top" wrapText="1"/>
    </xf>
    <xf numFmtId="0" fontId="31" fillId="3" borderId="0" xfId="0" applyFont="1" applyFill="1" applyAlignment="1">
      <alignment vertical="top" wrapText="1"/>
    </xf>
    <xf numFmtId="0" fontId="32" fillId="0" borderId="0" xfId="0" applyFont="1" applyBorder="1" applyAlignment="1">
      <alignment horizontal="left" vertical="center"/>
    </xf>
    <xf numFmtId="0" fontId="33" fillId="0" borderId="16" xfId="0" applyFont="1" applyBorder="1" applyAlignment="1">
      <alignment horizontal="center" vertical="center" wrapText="1"/>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18" fillId="0" borderId="17" xfId="0" applyFont="1" applyBorder="1" applyAlignment="1">
      <alignment horizontal="center" vertical="center" wrapText="1"/>
    </xf>
    <xf numFmtId="0" fontId="24"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0" fillId="0" borderId="0" xfId="0" applyFont="1" applyFill="1" applyAlignment="1">
      <alignment horizontal="center" vertical="center" wrapText="1"/>
    </xf>
    <xf numFmtId="0" fontId="3" fillId="0" borderId="0" xfId="0" applyFont="1" applyBorder="1" applyAlignment="1">
      <alignment horizontal="center" vertical="center"/>
    </xf>
    <xf numFmtId="0" fontId="18" fillId="0" borderId="0" xfId="0" applyFont="1" applyBorder="1" applyAlignment="1">
      <alignment horizontal="center" vertical="center" wrapText="1"/>
    </xf>
    <xf numFmtId="0" fontId="34" fillId="0" borderId="0" xfId="0" applyFont="1"/>
    <xf numFmtId="0" fontId="35" fillId="0" borderId="0" xfId="0" applyFont="1"/>
    <xf numFmtId="0" fontId="36" fillId="0" borderId="0" xfId="0" applyFont="1" applyAlignment="1">
      <alignment horizontal="left" vertical="top"/>
    </xf>
    <xf numFmtId="0" fontId="36" fillId="0" borderId="0" xfId="0" applyFont="1" applyAlignment="1">
      <alignment vertical="center"/>
    </xf>
    <xf numFmtId="0" fontId="36" fillId="0" borderId="0" xfId="0" applyFont="1" applyAlignment="1">
      <alignment horizontal="center" vertical="center"/>
    </xf>
    <xf numFmtId="0" fontId="37" fillId="0" borderId="0" xfId="0" applyFont="1"/>
    <xf numFmtId="0" fontId="38" fillId="0" borderId="0" xfId="0" applyFont="1" applyAlignment="1">
      <alignment horizontal="center" vertical="center"/>
    </xf>
    <xf numFmtId="0" fontId="36" fillId="0" borderId="0" xfId="0" applyFont="1" applyAlignment="1">
      <alignment horizontal="center"/>
    </xf>
    <xf numFmtId="0" fontId="36" fillId="0" borderId="0" xfId="0" applyFont="1" applyFill="1" applyAlignment="1">
      <alignment vertical="center"/>
    </xf>
    <xf numFmtId="0" fontId="38" fillId="0" borderId="0" xfId="0" applyFont="1" applyAlignment="1">
      <alignment horizontal="center"/>
    </xf>
    <xf numFmtId="0" fontId="38" fillId="0" borderId="0" xfId="0" applyFont="1" applyFill="1" applyAlignment="1">
      <alignment vertical="center"/>
    </xf>
    <xf numFmtId="0" fontId="36" fillId="0" borderId="0" xfId="0" applyFont="1"/>
    <xf numFmtId="0" fontId="25" fillId="0" borderId="0" xfId="0" applyFont="1" applyFill="1" applyAlignment="1">
      <alignment vertical="center" wrapText="1"/>
    </xf>
    <xf numFmtId="0" fontId="0" fillId="0" borderId="14" xfId="0" applyBorder="1" applyAlignment="1">
      <alignment horizontal="center"/>
    </xf>
    <xf numFmtId="0" fontId="28" fillId="0" borderId="0" xfId="0" applyFont="1"/>
    <xf numFmtId="0" fontId="38" fillId="0" borderId="0" xfId="0" applyFont="1" applyAlignment="1">
      <alignment horizontal="left" vertical="top"/>
    </xf>
    <xf numFmtId="0" fontId="38" fillId="0" borderId="0" xfId="0" applyFont="1"/>
    <xf numFmtId="0" fontId="0" fillId="0" borderId="18" xfId="0" applyBorder="1"/>
    <xf numFmtId="0" fontId="3" fillId="0" borderId="18" xfId="0" applyFont="1" applyBorder="1"/>
    <xf numFmtId="0" fontId="39" fillId="0" borderId="0" xfId="0" applyFont="1" applyAlignment="1">
      <alignment horizontal="left" vertical="center"/>
    </xf>
    <xf numFmtId="0" fontId="34" fillId="0" borderId="0" xfId="0" applyFont="1" applyAlignment="1">
      <alignment horizontal="left"/>
    </xf>
    <xf numFmtId="0" fontId="28" fillId="0" borderId="0" xfId="0" applyFont="1" applyAlignment="1">
      <alignment horizontal="center"/>
    </xf>
    <xf numFmtId="0" fontId="40" fillId="0" borderId="0" xfId="0" applyFont="1" applyAlignment="1">
      <alignment horizontal="left"/>
    </xf>
    <xf numFmtId="0" fontId="41" fillId="0" borderId="0" xfId="0" applyFont="1"/>
    <xf numFmtId="0" fontId="42" fillId="3" borderId="0" xfId="3" applyFont="1" applyFill="1" applyBorder="1" applyAlignment="1">
      <alignment horizontal="center" vertical="top" wrapText="1"/>
    </xf>
    <xf numFmtId="0" fontId="32" fillId="0" borderId="0" xfId="0" applyFont="1" applyBorder="1" applyAlignment="1">
      <alignment horizontal="left" vertical="center"/>
    </xf>
    <xf numFmtId="0" fontId="27" fillId="0" borderId="14" xfId="0" applyFont="1" applyBorder="1" applyAlignment="1">
      <alignment horizontal="left" vertical="center"/>
    </xf>
    <xf numFmtId="0" fontId="26" fillId="0" borderId="14" xfId="0" applyFont="1" applyBorder="1" applyAlignment="1">
      <alignment horizontal="left" vertical="center"/>
    </xf>
    <xf numFmtId="0" fontId="32" fillId="0" borderId="0" xfId="0" applyFont="1" applyBorder="1" applyAlignment="1">
      <alignment horizontal="left" vertical="center" indent="14"/>
    </xf>
    <xf numFmtId="0" fontId="1" fillId="0" borderId="1" xfId="0" applyFont="1" applyBorder="1" applyAlignment="1">
      <alignment horizontal="center" vertical="center" wrapText="1"/>
    </xf>
    <xf numFmtId="0" fontId="43" fillId="0" borderId="0" xfId="0" applyFont="1" applyAlignment="1">
      <alignment vertical="center"/>
    </xf>
    <xf numFmtId="0" fontId="44" fillId="0" borderId="0" xfId="0" applyFont="1" applyAlignment="1">
      <alignment horizontal="left"/>
    </xf>
    <xf numFmtId="0" fontId="52" fillId="3" borderId="0" xfId="0" applyFont="1" applyFill="1" applyAlignment="1">
      <alignment horizontal="center" vertical="center" wrapText="1"/>
    </xf>
    <xf numFmtId="0" fontId="1" fillId="0" borderId="2" xfId="0" applyFont="1" applyBorder="1" applyAlignment="1">
      <alignment horizontal="left" vertical="center" wrapText="1"/>
    </xf>
    <xf numFmtId="0" fontId="56" fillId="0" borderId="0" xfId="3" applyFont="1" applyAlignment="1">
      <alignment horizontal="left" vertical="center"/>
    </xf>
    <xf numFmtId="0" fontId="0" fillId="0" borderId="19" xfId="0" applyBorder="1"/>
    <xf numFmtId="0" fontId="51" fillId="0" borderId="0" xfId="0" applyFont="1" applyAlignment="1">
      <alignment horizontal="left"/>
    </xf>
    <xf numFmtId="0" fontId="56" fillId="0" borderId="0" xfId="3" applyFont="1" applyFill="1"/>
    <xf numFmtId="0" fontId="1" fillId="0" borderId="21" xfId="0" applyFont="1" applyFill="1" applyBorder="1" applyAlignment="1">
      <alignment vertical="center" wrapText="1"/>
    </xf>
    <xf numFmtId="0" fontId="3" fillId="0" borderId="20" xfId="0" applyFont="1" applyBorder="1"/>
    <xf numFmtId="0" fontId="0" fillId="0" borderId="20" xfId="0" applyBorder="1"/>
    <xf numFmtId="0" fontId="0" fillId="0" borderId="22" xfId="0" applyBorder="1"/>
    <xf numFmtId="0" fontId="1" fillId="0" borderId="23" xfId="0" applyFont="1" applyFill="1" applyBorder="1" applyAlignment="1">
      <alignment vertical="center"/>
    </xf>
    <xf numFmtId="0" fontId="11" fillId="0" borderId="22" xfId="0" applyFont="1" applyFill="1" applyBorder="1" applyAlignment="1">
      <alignment vertical="center"/>
    </xf>
    <xf numFmtId="0" fontId="57" fillId="0" borderId="10" xfId="0" applyFont="1" applyBorder="1" applyAlignment="1">
      <alignment horizontal="center" vertical="center"/>
    </xf>
    <xf numFmtId="0" fontId="40" fillId="0" borderId="0" xfId="0" applyFont="1" applyAlignment="1"/>
    <xf numFmtId="0" fontId="58" fillId="0" borderId="0" xfId="0" applyFont="1"/>
    <xf numFmtId="0" fontId="59" fillId="0" borderId="0" xfId="0" applyFont="1"/>
    <xf numFmtId="0" fontId="48" fillId="0" borderId="0" xfId="0" applyFont="1" applyAlignment="1">
      <alignment horizontal="left" vertical="top" wrapText="1"/>
    </xf>
    <xf numFmtId="0" fontId="56" fillId="0" borderId="0" xfId="3" applyFont="1" applyFill="1" applyAlignment="1">
      <alignment wrapText="1"/>
    </xf>
    <xf numFmtId="0" fontId="45" fillId="0" borderId="0" xfId="0" applyFont="1" applyFill="1" applyAlignment="1">
      <alignment horizontal="left" vertical="center" wrapText="1" indent="2"/>
    </xf>
    <xf numFmtId="0" fontId="27" fillId="0" borderId="14" xfId="0" applyFont="1" applyBorder="1" applyAlignment="1">
      <alignment horizontal="left" vertical="center"/>
    </xf>
    <xf numFmtId="0" fontId="26" fillId="0" borderId="14" xfId="0" applyFont="1" applyBorder="1" applyAlignment="1">
      <alignment horizontal="left" vertical="center"/>
    </xf>
    <xf numFmtId="0" fontId="30" fillId="3" borderId="15" xfId="0" applyFont="1" applyFill="1" applyBorder="1" applyAlignment="1">
      <alignment horizontal="center" vertical="center" wrapText="1"/>
    </xf>
    <xf numFmtId="0" fontId="53" fillId="0" borderId="0" xfId="0" applyFont="1" applyFill="1" applyAlignment="1">
      <alignment horizontal="left" vertical="center" wrapText="1" indent="2"/>
    </xf>
    <xf numFmtId="0" fontId="32" fillId="0" borderId="0" xfId="0" applyFont="1" applyBorder="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5" fillId="0" borderId="0" xfId="0" applyFont="1" applyFill="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cellXfs>
  <cellStyles count="4">
    <cellStyle name="Hipervínculo" xfId="3" builtinId="8"/>
    <cellStyle name="Hipervínculo 2" xfId="1" xr:uid="{A8D01B8D-E7C5-4317-94AB-6668A23C720F}"/>
    <cellStyle name="Hyperlink 2" xfId="2" xr:uid="{11BF2012-9554-4FC8-9994-9454727C7030}"/>
    <cellStyle name="Normal" xfId="0" builtinId="0"/>
  </cellStyles>
  <dxfs count="308">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theme="5" tint="0.79998168889431442"/>
      </font>
      <fill>
        <patternFill>
          <bgColor rgb="FFFCE4D6"/>
        </patternFill>
      </fill>
    </dxf>
    <dxf>
      <font>
        <color rgb="FFFF7C80"/>
      </font>
      <fill>
        <patternFill>
          <bgColor rgb="FFFF7C80"/>
        </patternFill>
      </fill>
    </dxf>
    <dxf>
      <font>
        <color rgb="FFC00000"/>
      </font>
      <fill>
        <patternFill>
          <bgColor rgb="FFC00000"/>
        </patternFill>
      </fill>
    </dxf>
    <dxf>
      <font>
        <color rgb="FFD2E6C4"/>
      </font>
      <fill>
        <patternFill>
          <bgColor rgb="FFD2E6C4"/>
        </patternFill>
      </fill>
    </dxf>
    <dxf>
      <font>
        <color rgb="FFA9D08E"/>
      </font>
      <fill>
        <patternFill>
          <bgColor rgb="FFA9D08E"/>
        </patternFill>
      </fill>
    </dxf>
    <dxf>
      <font>
        <color rgb="FF598739"/>
      </font>
      <fill>
        <patternFill>
          <bgColor rgb="FF598739"/>
        </patternFill>
      </fill>
    </dxf>
    <dxf>
      <font>
        <color theme="0" tint="-4.9989318521683403E-2"/>
      </font>
      <fill>
        <patternFill>
          <bgColor theme="0" tint="-4.9989318521683403E-2"/>
        </patternFill>
      </fill>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D2E6C4"/>
      <color rgb="FFD2689D"/>
      <color rgb="FF006666"/>
      <color rgb="FFFFCDCD"/>
      <color rgb="FF598739"/>
      <color rgb="FFFF4F4F"/>
      <color rgb="FFE7E6E6"/>
      <color rgb="FFDE0000"/>
      <color rgb="FFFD0000"/>
      <color rgb="FF9ECA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hyperlink" Target="https://agenda2030lac.org/sites/default/files/2020-12/metodologia.pdf" TargetMode="External"/><Relationship Id="rId11" Type="http://schemas.openxmlformats.org/officeDocument/2006/relationships/image" Target="../media/image9.svg"/><Relationship Id="rId5" Type="http://schemas.openxmlformats.org/officeDocument/2006/relationships/image" Target="../media/image5.svg"/><Relationship Id="rId10" Type="http://schemas.openxmlformats.org/officeDocument/2006/relationships/image" Target="../media/image8.png"/><Relationship Id="rId4" Type="http://schemas.openxmlformats.org/officeDocument/2006/relationships/image" Target="../media/image4.png"/><Relationship Id="rId9" Type="http://schemas.openxmlformats.org/officeDocument/2006/relationships/hyperlink" Target="https://agenda2030lac.org/sites/default/files/2020-12/glosario.pdf"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Presentaci&#243;n!A1"/><Relationship Id="rId2" Type="http://schemas.openxmlformats.org/officeDocument/2006/relationships/image" Target="../media/image3.png"/><Relationship Id="rId1" Type="http://schemas.openxmlformats.org/officeDocument/2006/relationships/image" Target="../media/image10.jpeg"/><Relationship Id="rId6" Type="http://schemas.openxmlformats.org/officeDocument/2006/relationships/image" Target="../media/image13.emf"/><Relationship Id="rId5" Type="http://schemas.openxmlformats.org/officeDocument/2006/relationships/image" Target="../media/image12.sv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1.png"/><Relationship Id="rId13" Type="http://schemas.openxmlformats.org/officeDocument/2006/relationships/image" Target="../media/image26.png"/><Relationship Id="rId18" Type="http://schemas.openxmlformats.org/officeDocument/2006/relationships/image" Target="../media/image10.jpeg"/><Relationship Id="rId3" Type="http://schemas.openxmlformats.org/officeDocument/2006/relationships/image" Target="../media/image16.png"/><Relationship Id="rId21" Type="http://schemas.openxmlformats.org/officeDocument/2006/relationships/image" Target="../media/image11.png"/><Relationship Id="rId7" Type="http://schemas.openxmlformats.org/officeDocument/2006/relationships/image" Target="../media/image20.png"/><Relationship Id="rId12" Type="http://schemas.openxmlformats.org/officeDocument/2006/relationships/image" Target="../media/image25.png"/><Relationship Id="rId17" Type="http://schemas.openxmlformats.org/officeDocument/2006/relationships/image" Target="../media/image30.png"/><Relationship Id="rId2" Type="http://schemas.openxmlformats.org/officeDocument/2006/relationships/image" Target="../media/image15.png"/><Relationship Id="rId16" Type="http://schemas.openxmlformats.org/officeDocument/2006/relationships/image" Target="../media/image29.png"/><Relationship Id="rId20" Type="http://schemas.openxmlformats.org/officeDocument/2006/relationships/hyperlink" Target="#Presentaci&#243;n!A1"/><Relationship Id="rId1" Type="http://schemas.openxmlformats.org/officeDocument/2006/relationships/image" Target="../media/image14.png"/><Relationship Id="rId6" Type="http://schemas.openxmlformats.org/officeDocument/2006/relationships/image" Target="../media/image19.png"/><Relationship Id="rId11" Type="http://schemas.openxmlformats.org/officeDocument/2006/relationships/image" Target="../media/image24.png"/><Relationship Id="rId5" Type="http://schemas.openxmlformats.org/officeDocument/2006/relationships/image" Target="../media/image18.png"/><Relationship Id="rId15" Type="http://schemas.openxmlformats.org/officeDocument/2006/relationships/image" Target="../media/image28.png"/><Relationship Id="rId10" Type="http://schemas.openxmlformats.org/officeDocument/2006/relationships/image" Target="../media/image23.png"/><Relationship Id="rId19" Type="http://schemas.openxmlformats.org/officeDocument/2006/relationships/image" Target="../media/image3.png"/><Relationship Id="rId4" Type="http://schemas.openxmlformats.org/officeDocument/2006/relationships/image" Target="../media/image17.png"/><Relationship Id="rId9" Type="http://schemas.openxmlformats.org/officeDocument/2006/relationships/image" Target="../media/image22.png"/><Relationship Id="rId14" Type="http://schemas.openxmlformats.org/officeDocument/2006/relationships/image" Target="../media/image27.png"/><Relationship Id="rId22" Type="http://schemas.openxmlformats.org/officeDocument/2006/relationships/image" Target="../media/image12.svg"/></Relationships>
</file>

<file path=xl/drawings/_rels/drawing4.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3.png"/><Relationship Id="rId18" Type="http://schemas.openxmlformats.org/officeDocument/2006/relationships/image" Target="../media/image10.jpeg"/><Relationship Id="rId3" Type="http://schemas.openxmlformats.org/officeDocument/2006/relationships/image" Target="../media/image33.png"/><Relationship Id="rId21" Type="http://schemas.openxmlformats.org/officeDocument/2006/relationships/image" Target="../media/image11.png"/><Relationship Id="rId7" Type="http://schemas.openxmlformats.org/officeDocument/2006/relationships/image" Target="../media/image37.png"/><Relationship Id="rId12" Type="http://schemas.openxmlformats.org/officeDocument/2006/relationships/image" Target="../media/image42.png"/><Relationship Id="rId17" Type="http://schemas.openxmlformats.org/officeDocument/2006/relationships/image" Target="../media/image47.png"/><Relationship Id="rId2" Type="http://schemas.openxmlformats.org/officeDocument/2006/relationships/image" Target="../media/image32.png"/><Relationship Id="rId16" Type="http://schemas.openxmlformats.org/officeDocument/2006/relationships/image" Target="../media/image46.png"/><Relationship Id="rId20" Type="http://schemas.openxmlformats.org/officeDocument/2006/relationships/hyperlink" Target="#Presentaci&#243;n!A1"/><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1.png"/><Relationship Id="rId5" Type="http://schemas.openxmlformats.org/officeDocument/2006/relationships/image" Target="../media/image35.png"/><Relationship Id="rId15" Type="http://schemas.openxmlformats.org/officeDocument/2006/relationships/image" Target="../media/image45.png"/><Relationship Id="rId23" Type="http://schemas.openxmlformats.org/officeDocument/2006/relationships/image" Target="../media/image13.emf"/><Relationship Id="rId10" Type="http://schemas.openxmlformats.org/officeDocument/2006/relationships/image" Target="../media/image40.png"/><Relationship Id="rId19" Type="http://schemas.openxmlformats.org/officeDocument/2006/relationships/image" Target="../media/image3.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4.png"/><Relationship Id="rId22" Type="http://schemas.openxmlformats.org/officeDocument/2006/relationships/image" Target="../media/image12.svg"/></Relationships>
</file>

<file path=xl/drawings/_rels/drawing5.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3.png"/><Relationship Id="rId18" Type="http://schemas.openxmlformats.org/officeDocument/2006/relationships/image" Target="../media/image10.jpeg"/><Relationship Id="rId3" Type="http://schemas.openxmlformats.org/officeDocument/2006/relationships/image" Target="../media/image33.png"/><Relationship Id="rId21" Type="http://schemas.openxmlformats.org/officeDocument/2006/relationships/image" Target="../media/image11.png"/><Relationship Id="rId7" Type="http://schemas.openxmlformats.org/officeDocument/2006/relationships/image" Target="../media/image37.png"/><Relationship Id="rId12" Type="http://schemas.openxmlformats.org/officeDocument/2006/relationships/image" Target="../media/image42.png"/><Relationship Id="rId17" Type="http://schemas.openxmlformats.org/officeDocument/2006/relationships/image" Target="../media/image47.png"/><Relationship Id="rId2" Type="http://schemas.openxmlformats.org/officeDocument/2006/relationships/image" Target="../media/image32.png"/><Relationship Id="rId16" Type="http://schemas.openxmlformats.org/officeDocument/2006/relationships/image" Target="../media/image46.png"/><Relationship Id="rId20" Type="http://schemas.openxmlformats.org/officeDocument/2006/relationships/hyperlink" Target="#Presentaci&#243;n!A1"/><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1.png"/><Relationship Id="rId5" Type="http://schemas.openxmlformats.org/officeDocument/2006/relationships/image" Target="../media/image35.png"/><Relationship Id="rId15" Type="http://schemas.openxmlformats.org/officeDocument/2006/relationships/image" Target="../media/image45.png"/><Relationship Id="rId23" Type="http://schemas.openxmlformats.org/officeDocument/2006/relationships/image" Target="../media/image13.emf"/><Relationship Id="rId10" Type="http://schemas.openxmlformats.org/officeDocument/2006/relationships/image" Target="../media/image40.png"/><Relationship Id="rId19" Type="http://schemas.openxmlformats.org/officeDocument/2006/relationships/image" Target="../media/image3.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4.png"/><Relationship Id="rId22" Type="http://schemas.openxmlformats.org/officeDocument/2006/relationships/image" Target="../media/image12.svg"/></Relationships>
</file>

<file path=xl/drawings/_rels/drawing6.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3.png"/><Relationship Id="rId18" Type="http://schemas.openxmlformats.org/officeDocument/2006/relationships/image" Target="../media/image10.jpeg"/><Relationship Id="rId3" Type="http://schemas.openxmlformats.org/officeDocument/2006/relationships/image" Target="../media/image33.png"/><Relationship Id="rId21" Type="http://schemas.openxmlformats.org/officeDocument/2006/relationships/image" Target="../media/image11.png"/><Relationship Id="rId7" Type="http://schemas.openxmlformats.org/officeDocument/2006/relationships/image" Target="../media/image37.png"/><Relationship Id="rId12" Type="http://schemas.openxmlformats.org/officeDocument/2006/relationships/image" Target="../media/image42.png"/><Relationship Id="rId17" Type="http://schemas.openxmlformats.org/officeDocument/2006/relationships/image" Target="../media/image47.png"/><Relationship Id="rId2" Type="http://schemas.openxmlformats.org/officeDocument/2006/relationships/image" Target="../media/image32.png"/><Relationship Id="rId16" Type="http://schemas.openxmlformats.org/officeDocument/2006/relationships/image" Target="../media/image46.png"/><Relationship Id="rId20" Type="http://schemas.openxmlformats.org/officeDocument/2006/relationships/hyperlink" Target="#Presentaci&#243;n!A1"/><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1.png"/><Relationship Id="rId5" Type="http://schemas.openxmlformats.org/officeDocument/2006/relationships/image" Target="../media/image35.png"/><Relationship Id="rId15" Type="http://schemas.openxmlformats.org/officeDocument/2006/relationships/image" Target="../media/image45.png"/><Relationship Id="rId23" Type="http://schemas.openxmlformats.org/officeDocument/2006/relationships/image" Target="../media/image13.emf"/><Relationship Id="rId10" Type="http://schemas.openxmlformats.org/officeDocument/2006/relationships/image" Target="../media/image40.png"/><Relationship Id="rId19" Type="http://schemas.openxmlformats.org/officeDocument/2006/relationships/image" Target="../media/image3.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4.png"/><Relationship Id="rId22" Type="http://schemas.openxmlformats.org/officeDocument/2006/relationships/image" Target="../media/image12.svg"/></Relationships>
</file>

<file path=xl/drawings/_rels/drawing7.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3.png"/><Relationship Id="rId18" Type="http://schemas.openxmlformats.org/officeDocument/2006/relationships/image" Target="../media/image10.jpeg"/><Relationship Id="rId3" Type="http://schemas.openxmlformats.org/officeDocument/2006/relationships/image" Target="../media/image33.png"/><Relationship Id="rId21" Type="http://schemas.openxmlformats.org/officeDocument/2006/relationships/image" Target="../media/image11.png"/><Relationship Id="rId7" Type="http://schemas.openxmlformats.org/officeDocument/2006/relationships/image" Target="../media/image37.png"/><Relationship Id="rId12" Type="http://schemas.openxmlformats.org/officeDocument/2006/relationships/image" Target="../media/image42.png"/><Relationship Id="rId17" Type="http://schemas.openxmlformats.org/officeDocument/2006/relationships/image" Target="../media/image47.png"/><Relationship Id="rId2" Type="http://schemas.openxmlformats.org/officeDocument/2006/relationships/image" Target="../media/image32.png"/><Relationship Id="rId16" Type="http://schemas.openxmlformats.org/officeDocument/2006/relationships/image" Target="../media/image46.png"/><Relationship Id="rId20" Type="http://schemas.openxmlformats.org/officeDocument/2006/relationships/hyperlink" Target="#Presentaci&#243;n!A1"/><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1.png"/><Relationship Id="rId5" Type="http://schemas.openxmlformats.org/officeDocument/2006/relationships/image" Target="../media/image35.png"/><Relationship Id="rId15" Type="http://schemas.openxmlformats.org/officeDocument/2006/relationships/image" Target="../media/image45.png"/><Relationship Id="rId23" Type="http://schemas.openxmlformats.org/officeDocument/2006/relationships/image" Target="../media/image13.emf"/><Relationship Id="rId10" Type="http://schemas.openxmlformats.org/officeDocument/2006/relationships/image" Target="../media/image40.png"/><Relationship Id="rId19" Type="http://schemas.openxmlformats.org/officeDocument/2006/relationships/image" Target="../media/image3.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4.png"/><Relationship Id="rId22" Type="http://schemas.openxmlformats.org/officeDocument/2006/relationships/image" Target="../media/image12.svg"/></Relationships>
</file>

<file path=xl/drawings/_rels/drawing8.xml.rels><?xml version="1.0" encoding="UTF-8" standalone="yes"?>
<Relationships xmlns="http://schemas.openxmlformats.org/package/2006/relationships"><Relationship Id="rId8" Type="http://schemas.openxmlformats.org/officeDocument/2006/relationships/image" Target="../media/image21.png"/><Relationship Id="rId13" Type="http://schemas.openxmlformats.org/officeDocument/2006/relationships/image" Target="../media/image26.png"/><Relationship Id="rId18" Type="http://schemas.openxmlformats.org/officeDocument/2006/relationships/image" Target="../media/image10.jpeg"/><Relationship Id="rId3" Type="http://schemas.openxmlformats.org/officeDocument/2006/relationships/image" Target="../media/image16.png"/><Relationship Id="rId21" Type="http://schemas.openxmlformats.org/officeDocument/2006/relationships/image" Target="../media/image11.png"/><Relationship Id="rId7" Type="http://schemas.openxmlformats.org/officeDocument/2006/relationships/image" Target="../media/image20.png"/><Relationship Id="rId12" Type="http://schemas.openxmlformats.org/officeDocument/2006/relationships/image" Target="../media/image25.png"/><Relationship Id="rId17" Type="http://schemas.openxmlformats.org/officeDocument/2006/relationships/image" Target="../media/image30.png"/><Relationship Id="rId2" Type="http://schemas.openxmlformats.org/officeDocument/2006/relationships/image" Target="../media/image15.png"/><Relationship Id="rId16" Type="http://schemas.openxmlformats.org/officeDocument/2006/relationships/image" Target="../media/image29.png"/><Relationship Id="rId20" Type="http://schemas.openxmlformats.org/officeDocument/2006/relationships/hyperlink" Target="#Presentaci&#243;n!A1"/><Relationship Id="rId1" Type="http://schemas.openxmlformats.org/officeDocument/2006/relationships/image" Target="../media/image14.png"/><Relationship Id="rId6" Type="http://schemas.openxmlformats.org/officeDocument/2006/relationships/image" Target="../media/image19.png"/><Relationship Id="rId11" Type="http://schemas.openxmlformats.org/officeDocument/2006/relationships/image" Target="../media/image24.png"/><Relationship Id="rId5" Type="http://schemas.openxmlformats.org/officeDocument/2006/relationships/image" Target="../media/image18.png"/><Relationship Id="rId15" Type="http://schemas.openxmlformats.org/officeDocument/2006/relationships/image" Target="../media/image28.png"/><Relationship Id="rId23" Type="http://schemas.openxmlformats.org/officeDocument/2006/relationships/image" Target="../media/image13.emf"/><Relationship Id="rId10" Type="http://schemas.openxmlformats.org/officeDocument/2006/relationships/image" Target="../media/image23.png"/><Relationship Id="rId19" Type="http://schemas.openxmlformats.org/officeDocument/2006/relationships/image" Target="../media/image3.png"/><Relationship Id="rId4" Type="http://schemas.openxmlformats.org/officeDocument/2006/relationships/image" Target="../media/image17.png"/><Relationship Id="rId9" Type="http://schemas.openxmlformats.org/officeDocument/2006/relationships/image" Target="../media/image22.png"/><Relationship Id="rId14" Type="http://schemas.openxmlformats.org/officeDocument/2006/relationships/image" Target="../media/image27.png"/><Relationship Id="rId22" Type="http://schemas.openxmlformats.org/officeDocument/2006/relationships/image" Target="../media/image12.sv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12</xdr:row>
      <xdr:rowOff>78105</xdr:rowOff>
    </xdr:from>
    <xdr:to>
      <xdr:col>3</xdr:col>
      <xdr:colOff>145032</xdr:colOff>
      <xdr:row>17</xdr:row>
      <xdr:rowOff>167640</xdr:rowOff>
    </xdr:to>
    <xdr:pic>
      <xdr:nvPicPr>
        <xdr:cNvPr id="13" name="Picture 12" descr="A picture containing room, drawing&#10;&#10;Description automatically generated">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2272665"/>
          <a:ext cx="1303272" cy="1247775"/>
        </a:xfrm>
        <a:prstGeom prst="rect">
          <a:avLst/>
        </a:prstGeom>
      </xdr:spPr>
    </xdr:pic>
    <xdr:clientData/>
  </xdr:twoCellAnchor>
  <xdr:twoCellAnchor>
    <xdr:from>
      <xdr:col>1</xdr:col>
      <xdr:colOff>0</xdr:colOff>
      <xdr:row>1</xdr:row>
      <xdr:rowOff>0</xdr:rowOff>
    </xdr:from>
    <xdr:to>
      <xdr:col>5</xdr:col>
      <xdr:colOff>94724</xdr:colOff>
      <xdr:row>5</xdr:row>
      <xdr:rowOff>159738</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01980" y="182880"/>
          <a:ext cx="2502644" cy="891258"/>
        </a:xfrm>
        <a:prstGeom prst="rect">
          <a:avLst/>
        </a:prstGeom>
      </xdr:spPr>
    </xdr:pic>
    <xdr:clientData/>
  </xdr:twoCellAnchor>
  <xdr:twoCellAnchor>
    <xdr:from>
      <xdr:col>0</xdr:col>
      <xdr:colOff>577850</xdr:colOff>
      <xdr:row>6</xdr:row>
      <xdr:rowOff>165100</xdr:rowOff>
    </xdr:from>
    <xdr:to>
      <xdr:col>20</xdr:col>
      <xdr:colOff>530225</xdr:colOff>
      <xdr:row>11</xdr:row>
      <xdr:rowOff>149226</xdr:rowOff>
    </xdr:to>
    <xdr:sp macro="" textlink="">
      <xdr:nvSpPr>
        <xdr:cNvPr id="14" name="TextBox 10">
          <a:extLst>
            <a:ext uri="{FF2B5EF4-FFF2-40B4-BE49-F238E27FC236}">
              <a16:creationId xmlns:a16="http://schemas.microsoft.com/office/drawing/2014/main" id="{00000000-0008-0000-0000-00000E000000}"/>
            </a:ext>
          </a:extLst>
        </xdr:cNvPr>
        <xdr:cNvSpPr txBox="1"/>
      </xdr:nvSpPr>
      <xdr:spPr>
        <a:xfrm>
          <a:off x="577850" y="1270000"/>
          <a:ext cx="12779375" cy="904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CL" sz="1800" b="0">
              <a:solidFill>
                <a:schemeClr val="accent1">
                  <a:lumMod val="50000"/>
                </a:schemeClr>
              </a:solidFill>
              <a:latin typeface="Century Gothic" panose="020B0502020202020204" pitchFamily="34" charset="0"/>
              <a:ea typeface="+mn-ea"/>
              <a:cs typeface="Segoe UI" panose="020B0502040204020203" pitchFamily="34" charset="0"/>
            </a:rPr>
            <a:t>Medidas nacionales ante la COVID-19 y su efecto en los ODS</a:t>
          </a:r>
        </a:p>
        <a:p>
          <a:pPr marL="0" indent="0"/>
          <a:r>
            <a:rPr lang="es-CL" sz="1400" b="0">
              <a:solidFill>
                <a:schemeClr val="accent1">
                  <a:lumMod val="50000"/>
                </a:schemeClr>
              </a:solidFill>
              <a:latin typeface="Century Gothic" panose="020B0502020202020204" pitchFamily="34" charset="0"/>
              <a:ea typeface="+mn-ea"/>
              <a:cs typeface="Segoe UI" panose="020B0502040204020203" pitchFamily="34" charset="0"/>
            </a:rPr>
            <a:t>Relación entre las medidas tomadas a nivel nacional en América Latina y el Caribe para abordar la pandemia del COVID-19 y las metas de la Agenda 2030</a:t>
          </a:r>
        </a:p>
      </xdr:txBody>
    </xdr:sp>
    <xdr:clientData/>
  </xdr:twoCellAnchor>
  <xdr:twoCellAnchor editAs="oneCell">
    <xdr:from>
      <xdr:col>5</xdr:col>
      <xdr:colOff>137160</xdr:colOff>
      <xdr:row>1</xdr:row>
      <xdr:rowOff>22860</xdr:rowOff>
    </xdr:from>
    <xdr:to>
      <xdr:col>7</xdr:col>
      <xdr:colOff>533400</xdr:colOff>
      <xdr:row>6</xdr:row>
      <xdr:rowOff>5771</xdr:rowOff>
    </xdr:to>
    <xdr:pic>
      <xdr:nvPicPr>
        <xdr:cNvPr id="18" name="Imagen 17">
          <a:extLst>
            <a:ext uri="{FF2B5EF4-FFF2-40B4-BE49-F238E27FC236}">
              <a16:creationId xmlns:a16="http://schemas.microsoft.com/office/drawing/2014/main" id="{CBA013AF-2D38-4493-BF27-2CA9094E2B78}"/>
            </a:ext>
          </a:extLst>
        </xdr:cNvPr>
        <xdr:cNvPicPr>
          <a:picLocks noChangeAspect="1"/>
        </xdr:cNvPicPr>
      </xdr:nvPicPr>
      <xdr:blipFill rotWithShape="1">
        <a:blip xmlns:r="http://schemas.openxmlformats.org/officeDocument/2006/relationships" r:embed="rId3"/>
        <a:srcRect l="15663" t="22087" r="12718" b="25946"/>
        <a:stretch/>
      </xdr:blipFill>
      <xdr:spPr>
        <a:xfrm>
          <a:off x="3147060" y="205740"/>
          <a:ext cx="1600200" cy="897311"/>
        </a:xfrm>
        <a:prstGeom prst="rect">
          <a:avLst/>
        </a:prstGeom>
      </xdr:spPr>
    </xdr:pic>
    <xdr:clientData/>
  </xdr:twoCellAnchor>
  <xdr:twoCellAnchor editAs="oneCell">
    <xdr:from>
      <xdr:col>14</xdr:col>
      <xdr:colOff>24765</xdr:colOff>
      <xdr:row>39</xdr:row>
      <xdr:rowOff>53340</xdr:rowOff>
    </xdr:from>
    <xdr:to>
      <xdr:col>23</xdr:col>
      <xdr:colOff>17965</xdr:colOff>
      <xdr:row>52</xdr:row>
      <xdr:rowOff>134112</xdr:rowOff>
    </xdr:to>
    <xdr:pic>
      <xdr:nvPicPr>
        <xdr:cNvPr id="20" name="Graphic 2">
          <a:extLst>
            <a:ext uri="{FF2B5EF4-FFF2-40B4-BE49-F238E27FC236}">
              <a16:creationId xmlns:a16="http://schemas.microsoft.com/office/drawing/2014/main" id="{F3AE3B2E-21DF-4D92-8D2D-6C038D44E2C5}"/>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692515" y="8025765"/>
          <a:ext cx="5393875" cy="2471547"/>
        </a:xfrm>
        <a:prstGeom prst="rect">
          <a:avLst/>
        </a:prstGeom>
      </xdr:spPr>
    </xdr:pic>
    <xdr:clientData/>
  </xdr:twoCellAnchor>
  <xdr:twoCellAnchor>
    <xdr:from>
      <xdr:col>1</xdr:col>
      <xdr:colOff>0</xdr:colOff>
      <xdr:row>19</xdr:row>
      <xdr:rowOff>0</xdr:rowOff>
    </xdr:from>
    <xdr:to>
      <xdr:col>13</xdr:col>
      <xdr:colOff>358140</xdr:colOff>
      <xdr:row>48</xdr:row>
      <xdr:rowOff>76200</xdr:rowOff>
    </xdr:to>
    <xdr:sp macro="" textlink="">
      <xdr:nvSpPr>
        <xdr:cNvPr id="15" name="TextBox 1">
          <a:extLst>
            <a:ext uri="{FF2B5EF4-FFF2-40B4-BE49-F238E27FC236}">
              <a16:creationId xmlns:a16="http://schemas.microsoft.com/office/drawing/2014/main" id="{706A4EE8-D13D-45CD-AAC9-93052F0927CD}"/>
            </a:ext>
          </a:extLst>
        </xdr:cNvPr>
        <xdr:cNvSpPr txBox="1"/>
      </xdr:nvSpPr>
      <xdr:spPr>
        <a:xfrm>
          <a:off x="601980" y="3718560"/>
          <a:ext cx="7299960" cy="6027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1100" b="1">
              <a:solidFill>
                <a:schemeClr val="dk1"/>
              </a:solidFill>
              <a:effectLst/>
              <a:latin typeface="Century Gothic" panose="020B0502020202020204" pitchFamily="34" charset="0"/>
              <a:ea typeface="+mn-ea"/>
              <a:cs typeface="+mn-cs"/>
            </a:rPr>
            <a:t>PRESENTACIÓN</a:t>
          </a:r>
          <a:endParaRPr lang="es-CL" sz="1100">
            <a:solidFill>
              <a:schemeClr val="dk1"/>
            </a:solidFill>
            <a:effectLst/>
            <a:latin typeface="Century Gothic" panose="020B0502020202020204" pitchFamily="34" charset="0"/>
            <a:ea typeface="+mn-ea"/>
            <a:cs typeface="+mn-cs"/>
          </a:endParaRPr>
        </a:p>
        <a:p>
          <a:pPr algn="just"/>
          <a:r>
            <a:rPr lang="es-ES" sz="1100">
              <a:solidFill>
                <a:schemeClr val="dk1"/>
              </a:solidFill>
              <a:effectLst/>
              <a:latin typeface="Century Gothic" panose="020B0502020202020204" pitchFamily="34" charset="0"/>
              <a:ea typeface="+mn-ea"/>
              <a:cs typeface="+mn-cs"/>
            </a:rPr>
            <a:t> </a:t>
          </a:r>
          <a:endParaRPr lang="es-CL" sz="11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La COVID-19 ha representado una crisis mundial multidimensional sin precedentes que seguramente tendrá un impacto significativo en el logro de los Objetivos de Desarrollo Sostenible (ODS), en especial, en aquellas metas que culminan en 2020 y en las poblaciones más </a:t>
          </a:r>
          <a:r>
            <a:rPr lang="es-CO" sz="1100">
              <a:solidFill>
                <a:sysClr val="windowText" lastClr="000000"/>
              </a:solidFill>
              <a:effectLst/>
              <a:latin typeface="Century Gothic" panose="020B0502020202020204" pitchFamily="34" charset="0"/>
              <a:ea typeface="+mn-ea"/>
              <a:cs typeface="+mn-cs"/>
            </a:rPr>
            <a:t>vulnerables (CEPAL, 2020) </a:t>
          </a:r>
          <a:r>
            <a:rPr lang="es-CO" sz="900" b="1">
              <a:solidFill>
                <a:sysClr val="windowText" lastClr="000000"/>
              </a:solidFill>
              <a:effectLst/>
              <a:latin typeface="Century Gothic" panose="020B0502020202020204" pitchFamily="34" charset="0"/>
              <a:ea typeface="+mn-ea"/>
              <a:cs typeface="+mn-cs"/>
            </a:rPr>
            <a:t>(1)</a:t>
          </a:r>
          <a:r>
            <a:rPr lang="es-CO" sz="900">
              <a:solidFill>
                <a:schemeClr val="dk1"/>
              </a:solidFill>
              <a:effectLst/>
              <a:latin typeface="Century Gothic" panose="020B0502020202020204" pitchFamily="34" charset="0"/>
              <a:ea typeface="+mn-ea"/>
              <a:cs typeface="+mn-cs"/>
            </a:rPr>
            <a:t>.</a:t>
          </a:r>
          <a:endParaRPr lang="es-CL" sz="9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 </a:t>
          </a:r>
          <a:endParaRPr lang="es-CL" sz="11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En América Latina y el Caribe, como en otras regiones del mundo, los gobiernos han establecido una serie de medidas de contingencia, con el fin de mitigar el impacto de la pandemia y sus consecuencias en la estabilidad económica, social y ambiental de sus países. En la mayoría de los casos, los gobiernos han trabajado en mantener un equilibrio entre la salud de sus habitantes y el sistema económico a través de apoyos estatales a los grupos más vulnerables, el fortalecimiento del sector salud, incentivos económicos, entre otros. </a:t>
          </a:r>
        </a:p>
        <a:p>
          <a:pPr algn="just"/>
          <a:endParaRPr lang="es-CO" sz="11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Conscientes de los retos que implica la pandemia en el avance de los Objetivos de Desarrollo Sostenible en la región, la Comisión Económica</a:t>
          </a:r>
          <a:r>
            <a:rPr lang="es-CO" sz="1100" baseline="0">
              <a:solidFill>
                <a:schemeClr val="dk1"/>
              </a:solidFill>
              <a:effectLst/>
              <a:latin typeface="Century Gothic" panose="020B0502020202020204" pitchFamily="34" charset="0"/>
              <a:ea typeface="+mn-ea"/>
              <a:cs typeface="+mn-cs"/>
            </a:rPr>
            <a:t> para América Latina y el Caribe - CEPAL</a:t>
          </a:r>
          <a:r>
            <a:rPr lang="es-CO" sz="1100">
              <a:solidFill>
                <a:schemeClr val="dk1"/>
              </a:solidFill>
              <a:effectLst/>
              <a:latin typeface="Century Gothic" panose="020B0502020202020204" pitchFamily="34" charset="0"/>
              <a:ea typeface="+mn-ea"/>
              <a:cs typeface="+mn-cs"/>
            </a:rPr>
            <a:t> </a:t>
          </a:r>
          <a:r>
            <a:rPr lang="es-CO" sz="900" b="1">
              <a:solidFill>
                <a:schemeClr val="dk1"/>
              </a:solidFill>
              <a:effectLst/>
              <a:latin typeface="Century Gothic" panose="020B0502020202020204" pitchFamily="34" charset="0"/>
              <a:ea typeface="+mn-ea"/>
              <a:cs typeface="+mn-cs"/>
            </a:rPr>
            <a:t>(2) </a:t>
          </a:r>
          <a:r>
            <a:rPr lang="es-CO" sz="1100">
              <a:solidFill>
                <a:schemeClr val="dk1"/>
              </a:solidFill>
              <a:effectLst/>
              <a:latin typeface="Century Gothic" panose="020B0502020202020204" pitchFamily="34" charset="0"/>
              <a:ea typeface="+mn-ea"/>
              <a:cs typeface="+mn-cs"/>
            </a:rPr>
            <a:t>y Centro de Pensamiento </a:t>
          </a:r>
          <a:r>
            <a:rPr lang="es-CO" sz="1100" baseline="0">
              <a:solidFill>
                <a:schemeClr val="dk1"/>
              </a:solidFill>
              <a:effectLst/>
              <a:latin typeface="Century Gothic" panose="020B0502020202020204" pitchFamily="34" charset="0"/>
              <a:ea typeface="+mn-ea"/>
              <a:cs typeface="+mn-cs"/>
            </a:rPr>
            <a:t>Estratégico Internacional - </a:t>
          </a:r>
          <a:r>
            <a:rPr lang="es-CO" sz="1100">
              <a:solidFill>
                <a:schemeClr val="dk1"/>
              </a:solidFill>
              <a:effectLst/>
              <a:latin typeface="Century Gothic" panose="020B0502020202020204" pitchFamily="34" charset="0"/>
              <a:ea typeface="+mn-ea"/>
              <a:cs typeface="+mn-cs"/>
            </a:rPr>
            <a:t>Cepei </a:t>
          </a:r>
          <a:r>
            <a:rPr lang="es-CO" sz="900" b="1">
              <a:solidFill>
                <a:schemeClr val="dk1"/>
              </a:solidFill>
              <a:effectLst/>
              <a:latin typeface="Century Gothic" panose="020B0502020202020204" pitchFamily="34" charset="0"/>
              <a:ea typeface="+mn-ea"/>
              <a:cs typeface="+mn-cs"/>
            </a:rPr>
            <a:t>(3) </a:t>
          </a:r>
          <a:r>
            <a:rPr lang="es-CO" sz="1100">
              <a:solidFill>
                <a:schemeClr val="dk1"/>
              </a:solidFill>
              <a:effectLst/>
              <a:latin typeface="Century Gothic" panose="020B0502020202020204" pitchFamily="34" charset="0"/>
              <a:ea typeface="+mn-ea"/>
              <a:cs typeface="+mn-cs"/>
            </a:rPr>
            <a:t>han aunado esfuerzos para presentar el tipo de relación (directa, parcial o indirecta) y los posibles efectos (positivos y negativos) de las medidas asociadas al COVID-19 tomadas en América Latina y el Caribe y las 169 metas de la Agenda 2030. Este ejercicio busca ser un insumo para futuros análisis e investigaciones.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El ejercicio contempló cuatro etapas: la definición de elementos conceptuales de las medidas COVID-19 y las metas de la Agenda 2030; el establecimiento de criterios de relación entre las medidas y las metas; la identificación de posibles efectos en aquellas metas que se identificaron como relacionadas con las medidas COVID-19; y la visualización de los resultados obtenidos a partir de los análisis realizadas en las anteriores etapas.</a:t>
          </a:r>
          <a:endParaRPr lang="es-CO">
            <a:effectLst/>
            <a:latin typeface="Century Gothic" panose="020B0502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El análisis fue realizado entre abril y septiembre de 2020 a partir de las medidas tomadas por 33 países de la región para afrontar la pandemia COVID-19 y que han sido registradas, categorizadas y publicadas en el Observatorio COVID-19 de la CEPAL </a:t>
          </a:r>
          <a:r>
            <a:rPr lang="es-CO" sz="900" b="1">
              <a:solidFill>
                <a:schemeClr val="dk1"/>
              </a:solidFill>
              <a:effectLst/>
              <a:latin typeface="Century Gothic" panose="020B0502020202020204" pitchFamily="34" charset="0"/>
              <a:ea typeface="+mn-ea"/>
              <a:cs typeface="+mn-cs"/>
            </a:rPr>
            <a:t>(4)</a:t>
          </a:r>
          <a:r>
            <a:rPr lang="es-CO" sz="900">
              <a:solidFill>
                <a:schemeClr val="dk1"/>
              </a:solidFill>
              <a:effectLst/>
              <a:latin typeface="Century Gothic" panose="020B0502020202020204" pitchFamily="34" charset="0"/>
              <a:ea typeface="+mn-ea"/>
              <a:cs typeface="+mn-cs"/>
            </a:rPr>
            <a:t>, </a:t>
          </a:r>
          <a:r>
            <a:rPr lang="es-CO" sz="1100">
              <a:solidFill>
                <a:schemeClr val="dk1"/>
              </a:solidFill>
              <a:effectLst/>
              <a:latin typeface="Century Gothic" panose="020B0502020202020204" pitchFamily="34" charset="0"/>
              <a:ea typeface="+mn-ea"/>
              <a:cs typeface="+mn-cs"/>
            </a:rPr>
            <a:t>con información recolectada por la CEPAL y sus oficinas subregionales y nacionales.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El trabajo fue desarrollado por un grupo multidisciplinario conformado por la División Estadísticas de la CEPAL y el Cepei, con apoyo de la División de Asuntos de Género, la División de Desarrollo Económico y la División de Desarrollo Social de la CEPAL.</a:t>
          </a:r>
          <a:endParaRPr lang="es-CO">
            <a:effectLst/>
            <a:latin typeface="Century Gothic" panose="020B0502020202020204" pitchFamily="34" charset="0"/>
          </a:endParaRPr>
        </a:p>
        <a:p>
          <a:pPr algn="just"/>
          <a:endParaRPr lang="es-CO" sz="1100">
            <a:solidFill>
              <a:schemeClr val="dk1"/>
            </a:solidFill>
            <a:effectLst/>
            <a:latin typeface="Century Gothic" panose="020B0502020202020204" pitchFamily="34" charset="0"/>
            <a:ea typeface="+mn-ea"/>
            <a:cs typeface="+mn-cs"/>
          </a:endParaRPr>
        </a:p>
        <a:p>
          <a:pPr algn="just"/>
          <a:endParaRPr lang="es-CL" sz="1100">
            <a:solidFill>
              <a:schemeClr val="dk1"/>
            </a:solidFill>
            <a:effectLst/>
            <a:latin typeface="Century Gothic" panose="020B0502020202020204" pitchFamily="34" charset="0"/>
            <a:ea typeface="+mn-ea"/>
            <a:cs typeface="+mn-cs"/>
          </a:endParaRPr>
        </a:p>
        <a:p>
          <a:r>
            <a:rPr lang="es-CO" sz="1100">
              <a:solidFill>
                <a:schemeClr val="dk1"/>
              </a:solidFill>
              <a:effectLst/>
              <a:latin typeface="Century Gothic" panose="020B0502020202020204" pitchFamily="34" charset="0"/>
              <a:ea typeface="+mn-ea"/>
              <a:cs typeface="+mn-cs"/>
            </a:rPr>
            <a:t> </a:t>
          </a:r>
          <a:endParaRPr lang="es-CL" sz="1100">
            <a:solidFill>
              <a:schemeClr val="dk1"/>
            </a:solidFill>
            <a:effectLst/>
            <a:latin typeface="Century Gothic" panose="020B0502020202020204" pitchFamily="34" charset="0"/>
            <a:ea typeface="+mn-ea"/>
            <a:cs typeface="+mn-cs"/>
          </a:endParaRPr>
        </a:p>
        <a:p>
          <a:endParaRPr lang="es-CL" sz="1100">
            <a:solidFill>
              <a:schemeClr val="dk1"/>
            </a:solidFill>
            <a:effectLst/>
            <a:latin typeface="Century Gothic" panose="020B0502020202020204" pitchFamily="34" charset="0"/>
            <a:ea typeface="+mn-ea"/>
            <a:cs typeface="+mn-cs"/>
          </a:endParaRPr>
        </a:p>
      </xdr:txBody>
    </xdr:sp>
    <xdr:clientData/>
  </xdr:twoCellAnchor>
  <xdr:twoCellAnchor>
    <xdr:from>
      <xdr:col>1</xdr:col>
      <xdr:colOff>30480</xdr:colOff>
      <xdr:row>58</xdr:row>
      <xdr:rowOff>91440</xdr:rowOff>
    </xdr:from>
    <xdr:to>
      <xdr:col>21</xdr:col>
      <xdr:colOff>501015</xdr:colOff>
      <xdr:row>62</xdr:row>
      <xdr:rowOff>5079</xdr:rowOff>
    </xdr:to>
    <xdr:sp macro="" textlink="">
      <xdr:nvSpPr>
        <xdr:cNvPr id="24" name="TextBox 16">
          <a:extLst>
            <a:ext uri="{FF2B5EF4-FFF2-40B4-BE49-F238E27FC236}">
              <a16:creationId xmlns:a16="http://schemas.microsoft.com/office/drawing/2014/main" id="{4A4D8397-FCB9-49D3-82CA-7100E6CA5529}"/>
            </a:ext>
          </a:extLst>
        </xdr:cNvPr>
        <xdr:cNvSpPr txBox="1"/>
      </xdr:nvSpPr>
      <xdr:spPr>
        <a:xfrm>
          <a:off x="632460" y="11666220"/>
          <a:ext cx="12769215" cy="645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b="1">
              <a:solidFill>
                <a:schemeClr val="dk1"/>
              </a:solidFill>
              <a:effectLst/>
              <a:latin typeface="Century Gothic" panose="020B0502020202020204" pitchFamily="34" charset="0"/>
              <a:ea typeface="+mn-ea"/>
              <a:cs typeface="+mn-cs"/>
            </a:rPr>
            <a:t>Citar como</a:t>
          </a:r>
          <a:r>
            <a:rPr lang="es-ES" sz="1000">
              <a:solidFill>
                <a:schemeClr val="dk1"/>
              </a:solidFill>
              <a:effectLst/>
              <a:latin typeface="Century Gothic" panose="020B0502020202020204" pitchFamily="34" charset="0"/>
              <a:ea typeface="+mn-ea"/>
              <a:cs typeface="+mn-cs"/>
            </a:rPr>
            <a:t>: Comisión Económica para América Latina y el Caribe (CEPAL), Centro de Pensamiento Estratégico Internacional – (Cepei). (2021). Medidas nacionales ante la COVID-19 y su efecto en los ODS: Relación entre las medidas tomadas a nivel nacional en América Latina y el Caribe para abordar la pandemia del COVID-19 y las metas de la Agenda 2030</a:t>
          </a:r>
          <a:r>
            <a:rPr lang="es-ES" sz="1000" baseline="0">
              <a:solidFill>
                <a:schemeClr val="dk1"/>
              </a:solidFill>
              <a:effectLst/>
              <a:latin typeface="Century Gothic" panose="020B0502020202020204" pitchFamily="34" charset="0"/>
              <a:ea typeface="+mn-ea"/>
              <a:cs typeface="+mn-cs"/>
            </a:rPr>
            <a:t>, [en línea], disponible en </a:t>
          </a:r>
          <a:r>
            <a:rPr lang="es-ES" sz="1000" u="sng">
              <a:solidFill>
                <a:srgbClr val="002060"/>
              </a:solidFill>
              <a:effectLst/>
              <a:latin typeface="Century Gothic" panose="020B0502020202020204" pitchFamily="34" charset="0"/>
              <a:ea typeface="+mn-ea"/>
              <a:cs typeface="+mn-cs"/>
            </a:rPr>
            <a:t>https://agenda2030lac.org/es/medidas-nacionales-ante-la-covid-19-y-su-efecto-en-los-ods</a:t>
          </a:r>
          <a:endParaRPr lang="es-CL" sz="1000">
            <a:solidFill>
              <a:srgbClr val="002060"/>
            </a:solidFill>
            <a:effectLst/>
            <a:latin typeface="Century Gothic" panose="020B0502020202020204" pitchFamily="34" charset="0"/>
            <a:ea typeface="+mn-ea"/>
            <a:cs typeface="+mn-cs"/>
          </a:endParaRPr>
        </a:p>
        <a:p>
          <a:pPr algn="just"/>
          <a:endParaRPr lang="es-CL" sz="1000">
            <a:solidFill>
              <a:schemeClr val="dk1"/>
            </a:solidFill>
            <a:effectLst/>
            <a:latin typeface="+mn-lt"/>
            <a:ea typeface="+mn-ea"/>
            <a:cs typeface="+mn-cs"/>
          </a:endParaRPr>
        </a:p>
        <a:p>
          <a:pPr algn="just"/>
          <a:endParaRPr lang="es-CL" sz="1000"/>
        </a:p>
      </xdr:txBody>
    </xdr:sp>
    <xdr:clientData/>
  </xdr:twoCellAnchor>
  <xdr:oneCellAnchor>
    <xdr:from>
      <xdr:col>2</xdr:col>
      <xdr:colOff>152401</xdr:colOff>
      <xdr:row>55</xdr:row>
      <xdr:rowOff>57150</xdr:rowOff>
    </xdr:from>
    <xdr:ext cx="459106" cy="451486"/>
    <xdr:pic>
      <xdr:nvPicPr>
        <xdr:cNvPr id="25" name="Graphic 9" descr="Document">
          <a:hlinkClick xmlns:r="http://schemas.openxmlformats.org/officeDocument/2006/relationships" r:id="rId6"/>
          <a:extLst>
            <a:ext uri="{FF2B5EF4-FFF2-40B4-BE49-F238E27FC236}">
              <a16:creationId xmlns:a16="http://schemas.microsoft.com/office/drawing/2014/main" id="{EC355E9A-8E57-48F2-A77D-D8BC44E15F7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56361" y="9909810"/>
          <a:ext cx="459106" cy="451486"/>
        </a:xfrm>
        <a:prstGeom prst="rect">
          <a:avLst/>
        </a:prstGeom>
      </xdr:spPr>
    </xdr:pic>
    <xdr:clientData/>
  </xdr:oneCellAnchor>
  <xdr:oneCellAnchor>
    <xdr:from>
      <xdr:col>6</xdr:col>
      <xdr:colOff>180976</xdr:colOff>
      <xdr:row>55</xdr:row>
      <xdr:rowOff>47625</xdr:rowOff>
    </xdr:from>
    <xdr:ext cx="459106" cy="451486"/>
    <xdr:pic>
      <xdr:nvPicPr>
        <xdr:cNvPr id="26" name="Graphic 11" descr="Document">
          <a:hlinkClick xmlns:r="http://schemas.openxmlformats.org/officeDocument/2006/relationships" r:id="rId9"/>
          <a:extLst>
            <a:ext uri="{FF2B5EF4-FFF2-40B4-BE49-F238E27FC236}">
              <a16:creationId xmlns:a16="http://schemas.microsoft.com/office/drawing/2014/main" id="{58D4EA18-CC08-48F4-9E23-EE6A055DE2C9}"/>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510916" y="9900285"/>
          <a:ext cx="459106" cy="4514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452873</xdr:colOff>
      <xdr:row>3</xdr:row>
      <xdr:rowOff>135028</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9080" y="121920"/>
          <a:ext cx="1412993" cy="500788"/>
        </a:xfrm>
        <a:prstGeom prst="rect">
          <a:avLst/>
        </a:prstGeom>
      </xdr:spPr>
    </xdr:pic>
    <xdr:clientData/>
  </xdr:twoCellAnchor>
  <xdr:twoCellAnchor editAs="oneCell">
    <xdr:from>
      <xdr:col>3</xdr:col>
      <xdr:colOff>464820</xdr:colOff>
      <xdr:row>0</xdr:row>
      <xdr:rowOff>106680</xdr:rowOff>
    </xdr:from>
    <xdr:to>
      <xdr:col>3</xdr:col>
      <xdr:colOff>1427818</xdr:colOff>
      <xdr:row>3</xdr:row>
      <xdr:rowOff>159000</xdr:rowOff>
    </xdr:to>
    <xdr:pic>
      <xdr:nvPicPr>
        <xdr:cNvPr id="5" name="Imagen 4">
          <a:extLst>
            <a:ext uri="{FF2B5EF4-FFF2-40B4-BE49-F238E27FC236}">
              <a16:creationId xmlns:a16="http://schemas.microsoft.com/office/drawing/2014/main" id="{0B589D07-01C6-44CB-B6CB-D45356B732AD}"/>
            </a:ext>
          </a:extLst>
        </xdr:cNvPr>
        <xdr:cNvPicPr>
          <a:picLocks noChangeAspect="1"/>
        </xdr:cNvPicPr>
      </xdr:nvPicPr>
      <xdr:blipFill rotWithShape="1">
        <a:blip xmlns:r="http://schemas.openxmlformats.org/officeDocument/2006/relationships" r:embed="rId2"/>
        <a:srcRect l="15663" t="22087" r="12718" b="25946"/>
        <a:stretch/>
      </xdr:blipFill>
      <xdr:spPr>
        <a:xfrm>
          <a:off x="1684020" y="106680"/>
          <a:ext cx="962998" cy="540000"/>
        </a:xfrm>
        <a:prstGeom prst="rect">
          <a:avLst/>
        </a:prstGeom>
      </xdr:spPr>
    </xdr:pic>
    <xdr:clientData/>
  </xdr:twoCellAnchor>
  <xdr:twoCellAnchor>
    <xdr:from>
      <xdr:col>9</xdr:col>
      <xdr:colOff>647700</xdr:colOff>
      <xdr:row>6</xdr:row>
      <xdr:rowOff>365760</xdr:rowOff>
    </xdr:from>
    <xdr:to>
      <xdr:col>12</xdr:col>
      <xdr:colOff>32385</xdr:colOff>
      <xdr:row>7</xdr:row>
      <xdr:rowOff>41909</xdr:rowOff>
    </xdr:to>
    <xdr:grpSp>
      <xdr:nvGrpSpPr>
        <xdr:cNvPr id="6" name="Grupo 5">
          <a:extLst>
            <a:ext uri="{FF2B5EF4-FFF2-40B4-BE49-F238E27FC236}">
              <a16:creationId xmlns:a16="http://schemas.microsoft.com/office/drawing/2014/main" id="{10791FE5-D1AB-453B-A83B-097B94367451}"/>
            </a:ext>
          </a:extLst>
        </xdr:cNvPr>
        <xdr:cNvGrpSpPr/>
      </xdr:nvGrpSpPr>
      <xdr:grpSpPr>
        <a:xfrm>
          <a:off x="11026140" y="1219200"/>
          <a:ext cx="1762125" cy="293369"/>
          <a:chOff x="21008340" y="1242060"/>
          <a:chExt cx="1762125" cy="293369"/>
        </a:xfrm>
      </xdr:grpSpPr>
      <xdr:sp macro="" textlink="">
        <xdr:nvSpPr>
          <xdr:cNvPr id="8" name="TextBox 53">
            <a:extLst>
              <a:ext uri="{FF2B5EF4-FFF2-40B4-BE49-F238E27FC236}">
                <a16:creationId xmlns:a16="http://schemas.microsoft.com/office/drawing/2014/main" id="{A7DD862E-D5AB-4C28-A18F-57871E3179FF}"/>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10" name="Graphic 25" descr="Home">
            <a:hlinkClick xmlns:r="http://schemas.openxmlformats.org/officeDocument/2006/relationships" r:id="rId3"/>
            <a:extLst>
              <a:ext uri="{FF2B5EF4-FFF2-40B4-BE49-F238E27FC236}">
                <a16:creationId xmlns:a16="http://schemas.microsoft.com/office/drawing/2014/main" id="{612F44DE-EA60-48C1-AFD3-9D8C8806D72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1008340" y="1242060"/>
            <a:ext cx="295274" cy="293369"/>
          </a:xfrm>
          <a:prstGeom prst="rect">
            <a:avLst/>
          </a:prstGeom>
        </xdr:spPr>
      </xdr:pic>
    </xdr:grpSp>
    <xdr:clientData/>
  </xdr:twoCellAnchor>
  <xdr:twoCellAnchor editAs="oneCell">
    <xdr:from>
      <xdr:col>1</xdr:col>
      <xdr:colOff>66675</xdr:colOff>
      <xdr:row>8</xdr:row>
      <xdr:rowOff>66675</xdr:rowOff>
    </xdr:from>
    <xdr:to>
      <xdr:col>13</xdr:col>
      <xdr:colOff>1905</xdr:colOff>
      <xdr:row>8</xdr:row>
      <xdr:rowOff>243840</xdr:rowOff>
    </xdr:to>
    <xdr:pic>
      <xdr:nvPicPr>
        <xdr:cNvPr id="13" name="Imagen 12">
          <a:extLst>
            <a:ext uri="{FF2B5EF4-FFF2-40B4-BE49-F238E27FC236}">
              <a16:creationId xmlns:a16="http://schemas.microsoft.com/office/drawing/2014/main" id="{8D20B30F-65F8-4C05-B06F-5048A06FD15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3850" y="1657350"/>
          <a:ext cx="13213080"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83172</xdr:colOff>
      <xdr:row>11</xdr:row>
      <xdr:rowOff>59438</xdr:rowOff>
    </xdr:from>
    <xdr:to>
      <xdr:col>1</xdr:col>
      <xdr:colOff>407172</xdr:colOff>
      <xdr:row>27</xdr:row>
      <xdr:rowOff>378675</xdr:rowOff>
    </xdr:to>
    <xdr:grpSp>
      <xdr:nvGrpSpPr>
        <xdr:cNvPr id="52" name="Group 51">
          <a:extLst>
            <a:ext uri="{FF2B5EF4-FFF2-40B4-BE49-F238E27FC236}">
              <a16:creationId xmlns:a16="http://schemas.microsoft.com/office/drawing/2014/main" id="{00000000-0008-0000-0200-000034000000}"/>
            </a:ext>
          </a:extLst>
        </xdr:cNvPr>
        <xdr:cNvGrpSpPr/>
      </xdr:nvGrpSpPr>
      <xdr:grpSpPr>
        <a:xfrm>
          <a:off x="342252" y="2734058"/>
          <a:ext cx="324000" cy="7390597"/>
          <a:chOff x="397497" y="2869313"/>
          <a:chExt cx="324000" cy="7329637"/>
        </a:xfrm>
      </xdr:grpSpPr>
      <xdr:pic>
        <xdr:nvPicPr>
          <xdr:cNvPr id="2" name="Imagen 4">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497" y="2869313"/>
            <a:ext cx="324000" cy="333525"/>
          </a:xfrm>
          <a:prstGeom prst="rect">
            <a:avLst/>
          </a:prstGeom>
        </xdr:spPr>
      </xdr:pic>
      <xdr:pic>
        <xdr:nvPicPr>
          <xdr:cNvPr id="3" name="Imagen 5">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7497" y="3313714"/>
            <a:ext cx="324000" cy="324000"/>
          </a:xfrm>
          <a:prstGeom prst="rect">
            <a:avLst/>
          </a:prstGeom>
        </xdr:spPr>
      </xdr:pic>
      <xdr:pic>
        <xdr:nvPicPr>
          <xdr:cNvPr id="4" name="Imagen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7497" y="3748590"/>
            <a:ext cx="324000" cy="324000"/>
          </a:xfrm>
          <a:prstGeom prst="rect">
            <a:avLst/>
          </a:prstGeom>
        </xdr:spPr>
      </xdr:pic>
      <xdr:pic>
        <xdr:nvPicPr>
          <xdr:cNvPr id="5" name="Imagen 7">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7497" y="4183466"/>
            <a:ext cx="324000" cy="324000"/>
          </a:xfrm>
          <a:prstGeom prst="rect">
            <a:avLst/>
          </a:prstGeom>
        </xdr:spPr>
      </xdr:pic>
      <xdr:pic>
        <xdr:nvPicPr>
          <xdr:cNvPr id="6" name="Imagen 8">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497" y="4618342"/>
            <a:ext cx="324000" cy="333525"/>
          </a:xfrm>
          <a:prstGeom prst="rect">
            <a:avLst/>
          </a:prstGeom>
        </xdr:spPr>
      </xdr:pic>
      <xdr:pic>
        <xdr:nvPicPr>
          <xdr:cNvPr id="7" name="Imagen 9">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7497" y="5062743"/>
            <a:ext cx="324000" cy="324000"/>
          </a:xfrm>
          <a:prstGeom prst="rect">
            <a:avLst/>
          </a:prstGeom>
        </xdr:spPr>
      </xdr:pic>
      <xdr:pic>
        <xdr:nvPicPr>
          <xdr:cNvPr id="8" name="Imagen 10">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7497" y="5497619"/>
            <a:ext cx="324000" cy="324000"/>
          </a:xfrm>
          <a:prstGeom prst="rect">
            <a:avLst/>
          </a:prstGeom>
        </xdr:spPr>
      </xdr:pic>
      <xdr:pic>
        <xdr:nvPicPr>
          <xdr:cNvPr id="9" name="Imagen 1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7497" y="5932495"/>
            <a:ext cx="324000" cy="324000"/>
          </a:xfrm>
          <a:prstGeom prst="rect">
            <a:avLst/>
          </a:prstGeom>
        </xdr:spPr>
      </xdr:pic>
      <xdr:pic>
        <xdr:nvPicPr>
          <xdr:cNvPr id="10" name="Imagen 12">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7497" y="6367371"/>
            <a:ext cx="324000" cy="333525"/>
          </a:xfrm>
          <a:prstGeom prst="rect">
            <a:avLst/>
          </a:prstGeom>
        </xdr:spPr>
      </xdr:pic>
      <xdr:pic>
        <xdr:nvPicPr>
          <xdr:cNvPr id="11" name="Imagen 13">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97497" y="6811772"/>
            <a:ext cx="324000" cy="324000"/>
          </a:xfrm>
          <a:prstGeom prst="rect">
            <a:avLst/>
          </a:prstGeom>
        </xdr:spPr>
      </xdr:pic>
      <xdr:pic>
        <xdr:nvPicPr>
          <xdr:cNvPr id="12" name="Imagen 14">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97497" y="7246648"/>
            <a:ext cx="324000" cy="324000"/>
          </a:xfrm>
          <a:prstGeom prst="rect">
            <a:avLst/>
          </a:prstGeom>
        </xdr:spPr>
      </xdr:pic>
      <xdr:pic>
        <xdr:nvPicPr>
          <xdr:cNvPr id="13" name="Imagen 15">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7497" y="7681524"/>
            <a:ext cx="324000" cy="324000"/>
          </a:xfrm>
          <a:prstGeom prst="rect">
            <a:avLst/>
          </a:prstGeom>
        </xdr:spPr>
      </xdr:pic>
      <xdr:pic>
        <xdr:nvPicPr>
          <xdr:cNvPr id="14" name="Imagen 16">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7497" y="8116400"/>
            <a:ext cx="324000" cy="333525"/>
          </a:xfrm>
          <a:prstGeom prst="rect">
            <a:avLst/>
          </a:prstGeom>
        </xdr:spPr>
      </xdr:pic>
      <xdr:pic>
        <xdr:nvPicPr>
          <xdr:cNvPr id="15" name="Imagen 17">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97497" y="8560801"/>
            <a:ext cx="324000" cy="324000"/>
          </a:xfrm>
          <a:prstGeom prst="rect">
            <a:avLst/>
          </a:prstGeom>
        </xdr:spPr>
      </xdr:pic>
      <xdr:pic>
        <xdr:nvPicPr>
          <xdr:cNvPr id="16" name="Imagen 18">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7497" y="8995677"/>
            <a:ext cx="324000" cy="324000"/>
          </a:xfrm>
          <a:prstGeom prst="rect">
            <a:avLst/>
          </a:prstGeom>
        </xdr:spPr>
      </xdr:pic>
      <xdr:pic>
        <xdr:nvPicPr>
          <xdr:cNvPr id="17" name="Imagen 19">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97497" y="9430553"/>
            <a:ext cx="324000" cy="333525"/>
          </a:xfrm>
          <a:prstGeom prst="rect">
            <a:avLst/>
          </a:prstGeom>
        </xdr:spPr>
      </xdr:pic>
      <xdr:pic>
        <xdr:nvPicPr>
          <xdr:cNvPr id="18" name="Imagen 20">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97497" y="9874950"/>
            <a:ext cx="324000" cy="324000"/>
          </a:xfrm>
          <a:prstGeom prst="rect">
            <a:avLst/>
          </a:prstGeom>
        </xdr:spPr>
      </xdr:pic>
    </xdr:grpSp>
    <xdr:clientData/>
  </xdr:twoCellAnchor>
  <xdr:twoCellAnchor>
    <xdr:from>
      <xdr:col>0</xdr:col>
      <xdr:colOff>251460</xdr:colOff>
      <xdr:row>1</xdr:row>
      <xdr:rowOff>60960</xdr:rowOff>
    </xdr:from>
    <xdr:to>
      <xdr:col>4</xdr:col>
      <xdr:colOff>148073</xdr:colOff>
      <xdr:row>4</xdr:row>
      <xdr:rowOff>13108</xdr:rowOff>
    </xdr:to>
    <xdr:pic>
      <xdr:nvPicPr>
        <xdr:cNvPr id="25" name="Picture 8">
          <a:extLst>
            <a:ext uri="{FF2B5EF4-FFF2-40B4-BE49-F238E27FC236}">
              <a16:creationId xmlns:a16="http://schemas.microsoft.com/office/drawing/2014/main" id="{C91877AA-B5CA-497F-9EA1-48C4AEBD0106}"/>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51460" y="182880"/>
          <a:ext cx="1412993" cy="500788"/>
        </a:xfrm>
        <a:prstGeom prst="rect">
          <a:avLst/>
        </a:prstGeom>
      </xdr:spPr>
    </xdr:pic>
    <xdr:clientData/>
  </xdr:twoCellAnchor>
  <xdr:twoCellAnchor editAs="oneCell">
    <xdr:from>
      <xdr:col>4</xdr:col>
      <xdr:colOff>160020</xdr:colOff>
      <xdr:row>1</xdr:row>
      <xdr:rowOff>45720</xdr:rowOff>
    </xdr:from>
    <xdr:to>
      <xdr:col>4</xdr:col>
      <xdr:colOff>1123018</xdr:colOff>
      <xdr:row>4</xdr:row>
      <xdr:rowOff>37080</xdr:rowOff>
    </xdr:to>
    <xdr:pic>
      <xdr:nvPicPr>
        <xdr:cNvPr id="26" name="Imagen 25">
          <a:extLst>
            <a:ext uri="{FF2B5EF4-FFF2-40B4-BE49-F238E27FC236}">
              <a16:creationId xmlns:a16="http://schemas.microsoft.com/office/drawing/2014/main" id="{201C6CB5-5A58-455F-B104-3D13C242A25C}"/>
            </a:ext>
          </a:extLst>
        </xdr:cNvPr>
        <xdr:cNvPicPr>
          <a:picLocks noChangeAspect="1"/>
        </xdr:cNvPicPr>
      </xdr:nvPicPr>
      <xdr:blipFill rotWithShape="1">
        <a:blip xmlns:r="http://schemas.openxmlformats.org/officeDocument/2006/relationships" r:embed="rId19"/>
        <a:srcRect l="15663" t="22087" r="12718" b="25946"/>
        <a:stretch/>
      </xdr:blipFill>
      <xdr:spPr>
        <a:xfrm>
          <a:off x="1676400" y="167640"/>
          <a:ext cx="962998" cy="540000"/>
        </a:xfrm>
        <a:prstGeom prst="rect">
          <a:avLst/>
        </a:prstGeom>
      </xdr:spPr>
    </xdr:pic>
    <xdr:clientData/>
  </xdr:twoCellAnchor>
  <xdr:twoCellAnchor>
    <xdr:from>
      <xdr:col>7</xdr:col>
      <xdr:colOff>1737360</xdr:colOff>
      <xdr:row>6</xdr:row>
      <xdr:rowOff>419100</xdr:rowOff>
    </xdr:from>
    <xdr:to>
      <xdr:col>10</xdr:col>
      <xdr:colOff>116205</xdr:colOff>
      <xdr:row>7</xdr:row>
      <xdr:rowOff>95249</xdr:rowOff>
    </xdr:to>
    <xdr:grpSp>
      <xdr:nvGrpSpPr>
        <xdr:cNvPr id="24" name="Grupo 23">
          <a:extLst>
            <a:ext uri="{FF2B5EF4-FFF2-40B4-BE49-F238E27FC236}">
              <a16:creationId xmlns:a16="http://schemas.microsoft.com/office/drawing/2014/main" id="{00834261-3C5F-4FA5-831D-9C721C1D9F8A}"/>
            </a:ext>
          </a:extLst>
        </xdr:cNvPr>
        <xdr:cNvGrpSpPr/>
      </xdr:nvGrpSpPr>
      <xdr:grpSpPr>
        <a:xfrm>
          <a:off x="8557260" y="1272540"/>
          <a:ext cx="1762125" cy="293369"/>
          <a:chOff x="21008340" y="1242060"/>
          <a:chExt cx="1762125" cy="293369"/>
        </a:xfrm>
      </xdr:grpSpPr>
      <xdr:sp macro="" textlink="">
        <xdr:nvSpPr>
          <xdr:cNvPr id="27" name="TextBox 53">
            <a:extLst>
              <a:ext uri="{FF2B5EF4-FFF2-40B4-BE49-F238E27FC236}">
                <a16:creationId xmlns:a16="http://schemas.microsoft.com/office/drawing/2014/main" id="{0A0B6234-D6B0-4128-8F18-16DE8DFDE01B}"/>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28" name="Graphic 25" descr="Home">
            <a:hlinkClick xmlns:r="http://schemas.openxmlformats.org/officeDocument/2006/relationships" r:id="rId20"/>
            <a:extLst>
              <a:ext uri="{FF2B5EF4-FFF2-40B4-BE49-F238E27FC236}">
                <a16:creationId xmlns:a16="http://schemas.microsoft.com/office/drawing/2014/main" id="{140667D2-B63C-491F-8311-676BA4F6CE7E}"/>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4520" y="2659380"/>
          <a:ext cx="360000" cy="36000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2120" y="446292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7340" y="652554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8" name="Imagen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90180" y="953304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58640" y="2657400"/>
          <a:ext cx="360000" cy="36000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10" name="Imagen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79100" y="4902900"/>
          <a:ext cx="360000" cy="360000"/>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53840" y="695028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12" name="Imagen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966680" y="834234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408520" y="2663040"/>
          <a:ext cx="360000" cy="36000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428980" y="467232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426580" y="7146420"/>
          <a:ext cx="360000" cy="360000"/>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6" name="Imagen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424180" y="952908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7" name="Imagen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087000" y="2661060"/>
          <a:ext cx="360000" cy="36000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8" name="Imagen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92220" y="4045500"/>
          <a:ext cx="360000" cy="360000"/>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9" name="Imagen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2089820" y="651960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20" name="Imagen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508800" y="2661480"/>
          <a:ext cx="360000" cy="36000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21" name="Imagen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514020" y="5539440"/>
          <a:ext cx="360000" cy="360000"/>
        </a:xfrm>
        <a:prstGeom prst="rect">
          <a:avLst/>
        </a:prstGeom>
      </xdr:spPr>
    </xdr:pic>
    <xdr:clientData/>
  </xdr:twoCellAnchor>
  <xdr:twoCellAnchor>
    <xdr:from>
      <xdr:col>0</xdr:col>
      <xdr:colOff>251460</xdr:colOff>
      <xdr:row>1</xdr:row>
      <xdr:rowOff>15240</xdr:rowOff>
    </xdr:from>
    <xdr:to>
      <xdr:col>3</xdr:col>
      <xdr:colOff>170933</xdr:colOff>
      <xdr:row>3</xdr:row>
      <xdr:rowOff>150268</xdr:rowOff>
    </xdr:to>
    <xdr:pic>
      <xdr:nvPicPr>
        <xdr:cNvPr id="26" name="Picture 8">
          <a:extLst>
            <a:ext uri="{FF2B5EF4-FFF2-40B4-BE49-F238E27FC236}">
              <a16:creationId xmlns:a16="http://schemas.microsoft.com/office/drawing/2014/main" id="{6FB2A6CB-795B-4123-BA66-C1BF2AC8A33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51460" y="137160"/>
          <a:ext cx="1412993" cy="500788"/>
        </a:xfrm>
        <a:prstGeom prst="rect">
          <a:avLst/>
        </a:prstGeom>
      </xdr:spPr>
    </xdr:pic>
    <xdr:clientData/>
  </xdr:twoCellAnchor>
  <xdr:twoCellAnchor editAs="oneCell">
    <xdr:from>
      <xdr:col>3</xdr:col>
      <xdr:colOff>182880</xdr:colOff>
      <xdr:row>1</xdr:row>
      <xdr:rowOff>0</xdr:rowOff>
    </xdr:from>
    <xdr:to>
      <xdr:col>4</xdr:col>
      <xdr:colOff>513418</xdr:colOff>
      <xdr:row>3</xdr:row>
      <xdr:rowOff>174240</xdr:rowOff>
    </xdr:to>
    <xdr:pic>
      <xdr:nvPicPr>
        <xdr:cNvPr id="28" name="Imagen 27">
          <a:extLst>
            <a:ext uri="{FF2B5EF4-FFF2-40B4-BE49-F238E27FC236}">
              <a16:creationId xmlns:a16="http://schemas.microsoft.com/office/drawing/2014/main" id="{1A5B03E1-F186-4EB2-9ECE-24779D0E83BC}"/>
            </a:ext>
          </a:extLst>
        </xdr:cNvPr>
        <xdr:cNvPicPr>
          <a:picLocks noChangeAspect="1"/>
        </xdr:cNvPicPr>
      </xdr:nvPicPr>
      <xdr:blipFill rotWithShape="1">
        <a:blip xmlns:r="http://schemas.openxmlformats.org/officeDocument/2006/relationships" r:embed="rId19"/>
        <a:srcRect l="15663" t="22087" r="12718" b="25946"/>
        <a:stretch/>
      </xdr:blipFill>
      <xdr:spPr>
        <a:xfrm>
          <a:off x="1676400" y="121920"/>
          <a:ext cx="962998" cy="540000"/>
        </a:xfrm>
        <a:prstGeom prst="rect">
          <a:avLst/>
        </a:prstGeom>
      </xdr:spPr>
    </xdr:pic>
    <xdr:clientData/>
  </xdr:twoCellAnchor>
  <xdr:twoCellAnchor>
    <xdr:from>
      <xdr:col>22</xdr:col>
      <xdr:colOff>160020</xdr:colOff>
      <xdr:row>6</xdr:row>
      <xdr:rowOff>388620</xdr:rowOff>
    </xdr:from>
    <xdr:to>
      <xdr:col>25</xdr:col>
      <xdr:colOff>85725</xdr:colOff>
      <xdr:row>7</xdr:row>
      <xdr:rowOff>64769</xdr:rowOff>
    </xdr:to>
    <xdr:grpSp>
      <xdr:nvGrpSpPr>
        <xdr:cNvPr id="24" name="Grupo 23">
          <a:extLst>
            <a:ext uri="{FF2B5EF4-FFF2-40B4-BE49-F238E27FC236}">
              <a16:creationId xmlns:a16="http://schemas.microsoft.com/office/drawing/2014/main" id="{53AA2D68-17DC-439B-B703-16D177923B07}"/>
            </a:ext>
          </a:extLst>
        </xdr:cNvPr>
        <xdr:cNvGrpSpPr/>
      </xdr:nvGrpSpPr>
      <xdr:grpSpPr>
        <a:xfrm>
          <a:off x="13830300" y="1242060"/>
          <a:ext cx="1762125" cy="293369"/>
          <a:chOff x="21008340" y="1242060"/>
          <a:chExt cx="1762125" cy="293369"/>
        </a:xfrm>
      </xdr:grpSpPr>
      <xdr:sp macro="" textlink="">
        <xdr:nvSpPr>
          <xdr:cNvPr id="29" name="TextBox 53">
            <a:extLst>
              <a:ext uri="{FF2B5EF4-FFF2-40B4-BE49-F238E27FC236}">
                <a16:creationId xmlns:a16="http://schemas.microsoft.com/office/drawing/2014/main" id="{BF5E5809-4BE0-41DB-A3FF-0D8EC03CB07F}"/>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6C3EC74B-326B-4FA9-805C-07BEA4C096A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1</xdr:col>
      <xdr:colOff>26670</xdr:colOff>
      <xdr:row>8</xdr:row>
      <xdr:rowOff>97155</xdr:rowOff>
    </xdr:from>
    <xdr:to>
      <xdr:col>21</xdr:col>
      <xdr:colOff>483870</xdr:colOff>
      <xdr:row>9</xdr:row>
      <xdr:rowOff>97155</xdr:rowOff>
    </xdr:to>
    <xdr:pic>
      <xdr:nvPicPr>
        <xdr:cNvPr id="27" name="Imagen 26">
          <a:extLst>
            <a:ext uri="{FF2B5EF4-FFF2-40B4-BE49-F238E27FC236}">
              <a16:creationId xmlns:a16="http://schemas.microsoft.com/office/drawing/2014/main" id="{A3128817-5459-4D06-802A-C4F6927F4A96}"/>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83845" y="1687830"/>
          <a:ext cx="132111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0418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2464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938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1222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3054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3258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234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210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00661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1183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00943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7178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723070" y="5112720"/>
          <a:ext cx="360000" cy="360000"/>
        </a:xfrm>
        <a:prstGeom prst="rect">
          <a:avLst/>
        </a:prstGeom>
      </xdr:spPr>
    </xdr:pic>
    <xdr:clientData/>
  </xdr:twoCellAnchor>
  <xdr:twoCellAnchor>
    <xdr:from>
      <xdr:col>1</xdr:col>
      <xdr:colOff>0</xdr:colOff>
      <xdr:row>1</xdr:row>
      <xdr:rowOff>45720</xdr:rowOff>
    </xdr:from>
    <xdr:to>
      <xdr:col>3</xdr:col>
      <xdr:colOff>178553</xdr:colOff>
      <xdr:row>3</xdr:row>
      <xdr:rowOff>180748</xdr:rowOff>
    </xdr:to>
    <xdr:pic>
      <xdr:nvPicPr>
        <xdr:cNvPr id="25" name="Picture 8">
          <a:extLst>
            <a:ext uri="{FF2B5EF4-FFF2-40B4-BE49-F238E27FC236}">
              <a16:creationId xmlns:a16="http://schemas.microsoft.com/office/drawing/2014/main" id="{BC6360D1-0C01-41AD-8BD0-8C626656A6BC}"/>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59080" y="167640"/>
          <a:ext cx="1412993" cy="500788"/>
        </a:xfrm>
        <a:prstGeom prst="rect">
          <a:avLst/>
        </a:prstGeom>
      </xdr:spPr>
    </xdr:pic>
    <xdr:clientData/>
  </xdr:twoCellAnchor>
  <xdr:twoCellAnchor editAs="oneCell">
    <xdr:from>
      <xdr:col>3</xdr:col>
      <xdr:colOff>190500</xdr:colOff>
      <xdr:row>1</xdr:row>
      <xdr:rowOff>30480</xdr:rowOff>
    </xdr:from>
    <xdr:to>
      <xdr:col>4</xdr:col>
      <xdr:colOff>521038</xdr:colOff>
      <xdr:row>4</xdr:row>
      <xdr:rowOff>21840</xdr:rowOff>
    </xdr:to>
    <xdr:pic>
      <xdr:nvPicPr>
        <xdr:cNvPr id="27" name="Imagen 26">
          <a:extLst>
            <a:ext uri="{FF2B5EF4-FFF2-40B4-BE49-F238E27FC236}">
              <a16:creationId xmlns:a16="http://schemas.microsoft.com/office/drawing/2014/main" id="{40DE5CA8-78CC-42EC-B195-0441F70364CB}"/>
            </a:ext>
          </a:extLst>
        </xdr:cNvPr>
        <xdr:cNvPicPr>
          <a:picLocks noChangeAspect="1"/>
        </xdr:cNvPicPr>
      </xdr:nvPicPr>
      <xdr:blipFill rotWithShape="1">
        <a:blip xmlns:r="http://schemas.openxmlformats.org/officeDocument/2006/relationships" r:embed="rId19"/>
        <a:srcRect l="15663" t="22087" r="12718" b="25946"/>
        <a:stretch/>
      </xdr:blipFill>
      <xdr:spPr>
        <a:xfrm>
          <a:off x="1684020" y="152400"/>
          <a:ext cx="962998" cy="540000"/>
        </a:xfrm>
        <a:prstGeom prst="rect">
          <a:avLst/>
        </a:prstGeom>
      </xdr:spPr>
    </xdr:pic>
    <xdr:clientData/>
  </xdr:twoCellAnchor>
  <xdr:twoCellAnchor>
    <xdr:from>
      <xdr:col>22</xdr:col>
      <xdr:colOff>144780</xdr:colOff>
      <xdr:row>6</xdr:row>
      <xdr:rowOff>388620</xdr:rowOff>
    </xdr:from>
    <xdr:to>
      <xdr:col>25</xdr:col>
      <xdr:colOff>100965</xdr:colOff>
      <xdr:row>7</xdr:row>
      <xdr:rowOff>64769</xdr:rowOff>
    </xdr:to>
    <xdr:grpSp>
      <xdr:nvGrpSpPr>
        <xdr:cNvPr id="28" name="Grupo 27">
          <a:extLst>
            <a:ext uri="{FF2B5EF4-FFF2-40B4-BE49-F238E27FC236}">
              <a16:creationId xmlns:a16="http://schemas.microsoft.com/office/drawing/2014/main" id="{2AD58A01-FDEC-4DE4-80F3-83E0EEEC7D98}"/>
            </a:ext>
          </a:extLst>
        </xdr:cNvPr>
        <xdr:cNvGrpSpPr/>
      </xdr:nvGrpSpPr>
      <xdr:grpSpPr>
        <a:xfrm>
          <a:off x="13845540" y="1242060"/>
          <a:ext cx="1762125" cy="293369"/>
          <a:chOff x="21008340" y="1242060"/>
          <a:chExt cx="1762125" cy="293369"/>
        </a:xfrm>
      </xdr:grpSpPr>
      <xdr:sp macro="" textlink="">
        <xdr:nvSpPr>
          <xdr:cNvPr id="29" name="TextBox 53">
            <a:extLst>
              <a:ext uri="{FF2B5EF4-FFF2-40B4-BE49-F238E27FC236}">
                <a16:creationId xmlns:a16="http://schemas.microsoft.com/office/drawing/2014/main" id="{64759B6A-84B3-4948-8616-B10D642B1E6E}"/>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249C749A-9C6F-4A07-B1D1-F757361201B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1</xdr:col>
      <xdr:colOff>57150</xdr:colOff>
      <xdr:row>8</xdr:row>
      <xdr:rowOff>85725</xdr:rowOff>
    </xdr:from>
    <xdr:to>
      <xdr:col>21</xdr:col>
      <xdr:colOff>478155</xdr:colOff>
      <xdr:row>9</xdr:row>
      <xdr:rowOff>81915</xdr:rowOff>
    </xdr:to>
    <xdr:pic>
      <xdr:nvPicPr>
        <xdr:cNvPr id="31" name="Imagen 30">
          <a:extLst>
            <a:ext uri="{FF2B5EF4-FFF2-40B4-BE49-F238E27FC236}">
              <a16:creationId xmlns:a16="http://schemas.microsoft.com/office/drawing/2014/main" id="{7A610434-BED6-437A-93F0-FDA02E5E0D1B}"/>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14325" y="1676400"/>
          <a:ext cx="13213080"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xdr:from>
      <xdr:col>0</xdr:col>
      <xdr:colOff>228600</xdr:colOff>
      <xdr:row>1</xdr:row>
      <xdr:rowOff>30480</xdr:rowOff>
    </xdr:from>
    <xdr:to>
      <xdr:col>3</xdr:col>
      <xdr:colOff>148073</xdr:colOff>
      <xdr:row>3</xdr:row>
      <xdr:rowOff>165508</xdr:rowOff>
    </xdr:to>
    <xdr:pic>
      <xdr:nvPicPr>
        <xdr:cNvPr id="25" name="Picture 8">
          <a:extLst>
            <a:ext uri="{FF2B5EF4-FFF2-40B4-BE49-F238E27FC236}">
              <a16:creationId xmlns:a16="http://schemas.microsoft.com/office/drawing/2014/main" id="{6C162607-26B4-475B-B0D9-54EBDF463E42}"/>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28600" y="152400"/>
          <a:ext cx="1412993" cy="500788"/>
        </a:xfrm>
        <a:prstGeom prst="rect">
          <a:avLst/>
        </a:prstGeom>
      </xdr:spPr>
    </xdr:pic>
    <xdr:clientData/>
  </xdr:twoCellAnchor>
  <xdr:twoCellAnchor editAs="oneCell">
    <xdr:from>
      <xdr:col>3</xdr:col>
      <xdr:colOff>160020</xdr:colOff>
      <xdr:row>1</xdr:row>
      <xdr:rowOff>15240</xdr:rowOff>
    </xdr:from>
    <xdr:to>
      <xdr:col>4</xdr:col>
      <xdr:colOff>490558</xdr:colOff>
      <xdr:row>4</xdr:row>
      <xdr:rowOff>6600</xdr:rowOff>
    </xdr:to>
    <xdr:pic>
      <xdr:nvPicPr>
        <xdr:cNvPr id="27" name="Imagen 26">
          <a:extLst>
            <a:ext uri="{FF2B5EF4-FFF2-40B4-BE49-F238E27FC236}">
              <a16:creationId xmlns:a16="http://schemas.microsoft.com/office/drawing/2014/main" id="{70CA6917-45C5-46BF-ADF1-0521C9E57048}"/>
            </a:ext>
          </a:extLst>
        </xdr:cNvPr>
        <xdr:cNvPicPr>
          <a:picLocks noChangeAspect="1"/>
        </xdr:cNvPicPr>
      </xdr:nvPicPr>
      <xdr:blipFill rotWithShape="1">
        <a:blip xmlns:r="http://schemas.openxmlformats.org/officeDocument/2006/relationships" r:embed="rId19"/>
        <a:srcRect l="15663" t="22087" r="12718" b="25946"/>
        <a:stretch/>
      </xdr:blipFill>
      <xdr:spPr>
        <a:xfrm>
          <a:off x="1653540" y="137160"/>
          <a:ext cx="962998" cy="540000"/>
        </a:xfrm>
        <a:prstGeom prst="rect">
          <a:avLst/>
        </a:prstGeom>
      </xdr:spPr>
    </xdr:pic>
    <xdr:clientData/>
  </xdr:twoCellAnchor>
  <xdr:twoCellAnchor>
    <xdr:from>
      <xdr:col>22</xdr:col>
      <xdr:colOff>144780</xdr:colOff>
      <xdr:row>6</xdr:row>
      <xdr:rowOff>373380</xdr:rowOff>
    </xdr:from>
    <xdr:to>
      <xdr:col>25</xdr:col>
      <xdr:colOff>100965</xdr:colOff>
      <xdr:row>7</xdr:row>
      <xdr:rowOff>49529</xdr:rowOff>
    </xdr:to>
    <xdr:grpSp>
      <xdr:nvGrpSpPr>
        <xdr:cNvPr id="28" name="Grupo 27">
          <a:extLst>
            <a:ext uri="{FF2B5EF4-FFF2-40B4-BE49-F238E27FC236}">
              <a16:creationId xmlns:a16="http://schemas.microsoft.com/office/drawing/2014/main" id="{B088A8F2-7A5A-45A6-9BB6-09CE3FEE51AE}"/>
            </a:ext>
          </a:extLst>
        </xdr:cNvPr>
        <xdr:cNvGrpSpPr/>
      </xdr:nvGrpSpPr>
      <xdr:grpSpPr>
        <a:xfrm>
          <a:off x="13837920" y="1226820"/>
          <a:ext cx="1762125" cy="293369"/>
          <a:chOff x="21008340" y="1242060"/>
          <a:chExt cx="1762125" cy="293369"/>
        </a:xfrm>
      </xdr:grpSpPr>
      <xdr:sp macro="" textlink="">
        <xdr:nvSpPr>
          <xdr:cNvPr id="29" name="TextBox 53">
            <a:extLst>
              <a:ext uri="{FF2B5EF4-FFF2-40B4-BE49-F238E27FC236}">
                <a16:creationId xmlns:a16="http://schemas.microsoft.com/office/drawing/2014/main" id="{2A767AFF-F60B-4FED-8B85-DB53BC72DF85}"/>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949E7ACB-C539-4B47-A1B5-3146B1B9363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1</xdr:col>
      <xdr:colOff>57150</xdr:colOff>
      <xdr:row>8</xdr:row>
      <xdr:rowOff>85725</xdr:rowOff>
    </xdr:from>
    <xdr:to>
      <xdr:col>21</xdr:col>
      <xdr:colOff>481965</xdr:colOff>
      <xdr:row>9</xdr:row>
      <xdr:rowOff>81915</xdr:rowOff>
    </xdr:to>
    <xdr:pic>
      <xdr:nvPicPr>
        <xdr:cNvPr id="31" name="Imagen 30">
          <a:extLst>
            <a:ext uri="{FF2B5EF4-FFF2-40B4-BE49-F238E27FC236}">
              <a16:creationId xmlns:a16="http://schemas.microsoft.com/office/drawing/2014/main" id="{C02E722E-1B52-43DA-BCD9-EAF780A00A6B}"/>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14325" y="1676400"/>
          <a:ext cx="13207365"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346340" y="219116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xdr:from>
      <xdr:col>0</xdr:col>
      <xdr:colOff>243840</xdr:colOff>
      <xdr:row>1</xdr:row>
      <xdr:rowOff>30480</xdr:rowOff>
    </xdr:from>
    <xdr:to>
      <xdr:col>3</xdr:col>
      <xdr:colOff>163313</xdr:colOff>
      <xdr:row>3</xdr:row>
      <xdr:rowOff>165508</xdr:rowOff>
    </xdr:to>
    <xdr:pic>
      <xdr:nvPicPr>
        <xdr:cNvPr id="25" name="Picture 8">
          <a:extLst>
            <a:ext uri="{FF2B5EF4-FFF2-40B4-BE49-F238E27FC236}">
              <a16:creationId xmlns:a16="http://schemas.microsoft.com/office/drawing/2014/main" id="{7E465ADD-FFFC-4C36-B671-5DC10BB646C3}"/>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43840" y="152400"/>
          <a:ext cx="1412993" cy="500788"/>
        </a:xfrm>
        <a:prstGeom prst="rect">
          <a:avLst/>
        </a:prstGeom>
      </xdr:spPr>
    </xdr:pic>
    <xdr:clientData/>
  </xdr:twoCellAnchor>
  <xdr:twoCellAnchor editAs="oneCell">
    <xdr:from>
      <xdr:col>3</xdr:col>
      <xdr:colOff>175260</xdr:colOff>
      <xdr:row>1</xdr:row>
      <xdr:rowOff>15240</xdr:rowOff>
    </xdr:from>
    <xdr:to>
      <xdr:col>4</xdr:col>
      <xdr:colOff>505798</xdr:colOff>
      <xdr:row>4</xdr:row>
      <xdr:rowOff>6600</xdr:rowOff>
    </xdr:to>
    <xdr:pic>
      <xdr:nvPicPr>
        <xdr:cNvPr id="27" name="Imagen 26">
          <a:extLst>
            <a:ext uri="{FF2B5EF4-FFF2-40B4-BE49-F238E27FC236}">
              <a16:creationId xmlns:a16="http://schemas.microsoft.com/office/drawing/2014/main" id="{161CDB4F-C11E-4F28-B92B-B0C8D0EE2DF1}"/>
            </a:ext>
          </a:extLst>
        </xdr:cNvPr>
        <xdr:cNvPicPr>
          <a:picLocks noChangeAspect="1"/>
        </xdr:cNvPicPr>
      </xdr:nvPicPr>
      <xdr:blipFill rotWithShape="1">
        <a:blip xmlns:r="http://schemas.openxmlformats.org/officeDocument/2006/relationships" r:embed="rId19"/>
        <a:srcRect l="15663" t="22087" r="12718" b="25946"/>
        <a:stretch/>
      </xdr:blipFill>
      <xdr:spPr>
        <a:xfrm>
          <a:off x="1668780" y="137160"/>
          <a:ext cx="962998" cy="540000"/>
        </a:xfrm>
        <a:prstGeom prst="rect">
          <a:avLst/>
        </a:prstGeom>
      </xdr:spPr>
    </xdr:pic>
    <xdr:clientData/>
  </xdr:twoCellAnchor>
  <xdr:twoCellAnchor>
    <xdr:from>
      <xdr:col>22</xdr:col>
      <xdr:colOff>205740</xdr:colOff>
      <xdr:row>6</xdr:row>
      <xdr:rowOff>350520</xdr:rowOff>
    </xdr:from>
    <xdr:to>
      <xdr:col>25</xdr:col>
      <xdr:colOff>70485</xdr:colOff>
      <xdr:row>7</xdr:row>
      <xdr:rowOff>26669</xdr:rowOff>
    </xdr:to>
    <xdr:grpSp>
      <xdr:nvGrpSpPr>
        <xdr:cNvPr id="28" name="Grupo 27">
          <a:extLst>
            <a:ext uri="{FF2B5EF4-FFF2-40B4-BE49-F238E27FC236}">
              <a16:creationId xmlns:a16="http://schemas.microsoft.com/office/drawing/2014/main" id="{84F1296E-8628-4413-959E-0EE315978AD5}"/>
            </a:ext>
          </a:extLst>
        </xdr:cNvPr>
        <xdr:cNvGrpSpPr/>
      </xdr:nvGrpSpPr>
      <xdr:grpSpPr>
        <a:xfrm>
          <a:off x="13578840" y="1203960"/>
          <a:ext cx="1762125" cy="293369"/>
          <a:chOff x="21008340" y="1242060"/>
          <a:chExt cx="1762125" cy="293369"/>
        </a:xfrm>
      </xdr:grpSpPr>
      <xdr:sp macro="" textlink="">
        <xdr:nvSpPr>
          <xdr:cNvPr id="29" name="TextBox 53">
            <a:extLst>
              <a:ext uri="{FF2B5EF4-FFF2-40B4-BE49-F238E27FC236}">
                <a16:creationId xmlns:a16="http://schemas.microsoft.com/office/drawing/2014/main" id="{D8F2A266-E9EE-4C97-8849-E9ACA870BFB7}"/>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8F7EE3FB-38AA-4597-BBB4-D11490CB9862}"/>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1</xdr:col>
      <xdr:colOff>66675</xdr:colOff>
      <xdr:row>8</xdr:row>
      <xdr:rowOff>85725</xdr:rowOff>
    </xdr:from>
    <xdr:to>
      <xdr:col>22</xdr:col>
      <xdr:colOff>230505</xdr:colOff>
      <xdr:row>9</xdr:row>
      <xdr:rowOff>81915</xdr:rowOff>
    </xdr:to>
    <xdr:pic>
      <xdr:nvPicPr>
        <xdr:cNvPr id="31" name="Imagen 30">
          <a:extLst>
            <a:ext uri="{FF2B5EF4-FFF2-40B4-BE49-F238E27FC236}">
              <a16:creationId xmlns:a16="http://schemas.microsoft.com/office/drawing/2014/main" id="{7AD1A3FB-7339-480D-92DC-900E49D291FC}"/>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3850" y="1676400"/>
          <a:ext cx="13213080"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60960</xdr:colOff>
      <xdr:row>13</xdr:row>
      <xdr:rowOff>53340</xdr:rowOff>
    </xdr:from>
    <xdr:to>
      <xdr:col>5</xdr:col>
      <xdr:colOff>400200</xdr:colOff>
      <xdr:row>14</xdr:row>
      <xdr:rowOff>148740</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4540" y="2682240"/>
          <a:ext cx="324000" cy="324000"/>
        </a:xfrm>
        <a:prstGeom prst="rect">
          <a:avLst/>
        </a:prstGeom>
      </xdr:spPr>
    </xdr:pic>
    <xdr:clientData/>
  </xdr:twoCellAnchor>
  <xdr:twoCellAnchor editAs="oneCell">
    <xdr:from>
      <xdr:col>5</xdr:col>
      <xdr:colOff>58560</xdr:colOff>
      <xdr:row>23</xdr:row>
      <xdr:rowOff>50940</xdr:rowOff>
    </xdr:from>
    <xdr:to>
      <xdr:col>5</xdr:col>
      <xdr:colOff>382560</xdr:colOff>
      <xdr:row>24</xdr:row>
      <xdr:rowOff>136815</xdr:rowOff>
    </xdr:to>
    <xdr:pic>
      <xdr:nvPicPr>
        <xdr:cNvPr id="6" name="Imagen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140" y="4676280"/>
          <a:ext cx="324000" cy="324000"/>
        </a:xfrm>
        <a:prstGeom prst="rect">
          <a:avLst/>
        </a:prstGeom>
      </xdr:spPr>
    </xdr:pic>
    <xdr:clientData/>
  </xdr:twoCellAnchor>
  <xdr:twoCellAnchor editAs="oneCell">
    <xdr:from>
      <xdr:col>5</xdr:col>
      <xdr:colOff>63780</xdr:colOff>
      <xdr:row>34</xdr:row>
      <xdr:rowOff>63780</xdr:rowOff>
    </xdr:from>
    <xdr:to>
      <xdr:col>5</xdr:col>
      <xdr:colOff>397305</xdr:colOff>
      <xdr:row>35</xdr:row>
      <xdr:rowOff>168705</xdr:rowOff>
    </xdr:to>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7360" y="6952260"/>
          <a:ext cx="324000" cy="324000"/>
        </a:xfrm>
        <a:prstGeom prst="rect">
          <a:avLst/>
        </a:prstGeom>
      </xdr:spPr>
    </xdr:pic>
    <xdr:clientData/>
  </xdr:twoCellAnchor>
  <xdr:twoCellAnchor editAs="oneCell">
    <xdr:from>
      <xdr:col>5</xdr:col>
      <xdr:colOff>69000</xdr:colOff>
      <xdr:row>50</xdr:row>
      <xdr:rowOff>61380</xdr:rowOff>
    </xdr:from>
    <xdr:to>
      <xdr:col>5</xdr:col>
      <xdr:colOff>400620</xdr:colOff>
      <xdr:row>51</xdr:row>
      <xdr:rowOff>172020</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42580" y="10150260"/>
          <a:ext cx="324000" cy="324000"/>
        </a:xfrm>
        <a:prstGeom prst="rect">
          <a:avLst/>
        </a:prstGeom>
      </xdr:spPr>
    </xdr:pic>
    <xdr:clientData/>
  </xdr:twoCellAnchor>
  <xdr:twoCellAnchor editAs="oneCell">
    <xdr:from>
      <xdr:col>13</xdr:col>
      <xdr:colOff>58980</xdr:colOff>
      <xdr:row>13</xdr:row>
      <xdr:rowOff>51360</xdr:rowOff>
    </xdr:from>
    <xdr:to>
      <xdr:col>13</xdr:col>
      <xdr:colOff>382980</xdr:colOff>
      <xdr:row>14</xdr:row>
      <xdr:rowOff>131520</xdr:rowOff>
    </xdr:to>
    <xdr:pic>
      <xdr:nvPicPr>
        <xdr:cNvPr id="9" name="Imagen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225340" y="2680260"/>
          <a:ext cx="324000" cy="324000"/>
        </a:xfrm>
        <a:prstGeom prst="rect">
          <a:avLst/>
        </a:prstGeom>
      </xdr:spPr>
    </xdr:pic>
    <xdr:clientData/>
  </xdr:twoCellAnchor>
  <xdr:twoCellAnchor editAs="oneCell">
    <xdr:from>
      <xdr:col>13</xdr:col>
      <xdr:colOff>71820</xdr:colOff>
      <xdr:row>25</xdr:row>
      <xdr:rowOff>56580</xdr:rowOff>
    </xdr:from>
    <xdr:to>
      <xdr:col>13</xdr:col>
      <xdr:colOff>403440</xdr:colOff>
      <xdr:row>26</xdr:row>
      <xdr:rowOff>151980</xdr:rowOff>
    </xdr:to>
    <xdr:pic>
      <xdr:nvPicPr>
        <xdr:cNvPr id="10" name="Imagen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38180" y="5139120"/>
          <a:ext cx="324000" cy="324000"/>
        </a:xfrm>
        <a:prstGeom prst="rect">
          <a:avLst/>
        </a:prstGeom>
      </xdr:spPr>
    </xdr:pic>
    <xdr:clientData/>
  </xdr:twoCellAnchor>
  <xdr:twoCellAnchor editAs="oneCell">
    <xdr:from>
      <xdr:col>13</xdr:col>
      <xdr:colOff>61800</xdr:colOff>
      <xdr:row>36</xdr:row>
      <xdr:rowOff>61800</xdr:rowOff>
    </xdr:from>
    <xdr:to>
      <xdr:col>13</xdr:col>
      <xdr:colOff>401040</xdr:colOff>
      <xdr:row>37</xdr:row>
      <xdr:rowOff>172440</xdr:rowOff>
    </xdr:to>
    <xdr:pic>
      <xdr:nvPicPr>
        <xdr:cNvPr id="11" name="Imagen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28160" y="7369380"/>
          <a:ext cx="324000" cy="324000"/>
        </a:xfrm>
        <a:prstGeom prst="rect">
          <a:avLst/>
        </a:prstGeom>
      </xdr:spPr>
    </xdr:pic>
    <xdr:clientData/>
  </xdr:twoCellAnchor>
  <xdr:twoCellAnchor editAs="oneCell">
    <xdr:from>
      <xdr:col>13</xdr:col>
      <xdr:colOff>67020</xdr:colOff>
      <xdr:row>44</xdr:row>
      <xdr:rowOff>51780</xdr:rowOff>
    </xdr:from>
    <xdr:to>
      <xdr:col>13</xdr:col>
      <xdr:colOff>396735</xdr:colOff>
      <xdr:row>45</xdr:row>
      <xdr:rowOff>131940</xdr:rowOff>
    </xdr:to>
    <xdr:pic>
      <xdr:nvPicPr>
        <xdr:cNvPr id="12" name="Imagen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33380" y="8959560"/>
          <a:ext cx="324000" cy="324000"/>
        </a:xfrm>
        <a:prstGeom prst="rect">
          <a:avLst/>
        </a:prstGeom>
      </xdr:spPr>
    </xdr:pic>
    <xdr:clientData/>
  </xdr:twoCellAnchor>
  <xdr:twoCellAnchor editAs="oneCell">
    <xdr:from>
      <xdr:col>21</xdr:col>
      <xdr:colOff>57000</xdr:colOff>
      <xdr:row>13</xdr:row>
      <xdr:rowOff>57000</xdr:rowOff>
    </xdr:from>
    <xdr:to>
      <xdr:col>21</xdr:col>
      <xdr:colOff>381000</xdr:colOff>
      <xdr:row>14</xdr:row>
      <xdr:rowOff>152400</xdr:rowOff>
    </xdr:to>
    <xdr:pic>
      <xdr:nvPicPr>
        <xdr:cNvPr id="13" name="Imagen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97140" y="2685900"/>
          <a:ext cx="324000" cy="324000"/>
        </a:xfrm>
        <a:prstGeom prst="rect">
          <a:avLst/>
        </a:prstGeom>
      </xdr:spPr>
    </xdr:pic>
    <xdr:clientData/>
  </xdr:twoCellAnchor>
  <xdr:twoCellAnchor editAs="oneCell">
    <xdr:from>
      <xdr:col>21</xdr:col>
      <xdr:colOff>54600</xdr:colOff>
      <xdr:row>24</xdr:row>
      <xdr:rowOff>62220</xdr:rowOff>
    </xdr:from>
    <xdr:to>
      <xdr:col>21</xdr:col>
      <xdr:colOff>378600</xdr:colOff>
      <xdr:row>25</xdr:row>
      <xdr:rowOff>172860</xdr:rowOff>
    </xdr:to>
    <xdr:pic>
      <xdr:nvPicPr>
        <xdr:cNvPr id="14" name="Imagen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794740" y="4916160"/>
          <a:ext cx="324000" cy="324000"/>
        </a:xfrm>
        <a:prstGeom prst="rect">
          <a:avLst/>
        </a:prstGeom>
      </xdr:spPr>
    </xdr:pic>
    <xdr:clientData/>
  </xdr:twoCellAnchor>
  <xdr:twoCellAnchor editAs="oneCell">
    <xdr:from>
      <xdr:col>21</xdr:col>
      <xdr:colOff>59820</xdr:colOff>
      <xdr:row>37</xdr:row>
      <xdr:rowOff>59820</xdr:rowOff>
    </xdr:from>
    <xdr:to>
      <xdr:col>21</xdr:col>
      <xdr:colOff>383820</xdr:colOff>
      <xdr:row>38</xdr:row>
      <xdr:rowOff>155220</xdr:rowOff>
    </xdr:to>
    <xdr:pic>
      <xdr:nvPicPr>
        <xdr:cNvPr id="15" name="Imagen 14">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799960" y="7596000"/>
          <a:ext cx="324000" cy="324000"/>
        </a:xfrm>
        <a:prstGeom prst="rect">
          <a:avLst/>
        </a:prstGeom>
      </xdr:spPr>
    </xdr:pic>
    <xdr:clientData/>
  </xdr:twoCellAnchor>
  <xdr:twoCellAnchor editAs="oneCell">
    <xdr:from>
      <xdr:col>21</xdr:col>
      <xdr:colOff>65040</xdr:colOff>
      <xdr:row>50</xdr:row>
      <xdr:rowOff>57420</xdr:rowOff>
    </xdr:from>
    <xdr:to>
      <xdr:col>21</xdr:col>
      <xdr:colOff>400470</xdr:colOff>
      <xdr:row>51</xdr:row>
      <xdr:rowOff>152820</xdr:rowOff>
    </xdr:to>
    <xdr:pic>
      <xdr:nvPicPr>
        <xdr:cNvPr id="16" name="Imagen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805180" y="10146300"/>
          <a:ext cx="324000" cy="324000"/>
        </a:xfrm>
        <a:prstGeom prst="rect">
          <a:avLst/>
        </a:prstGeom>
      </xdr:spPr>
    </xdr:pic>
    <xdr:clientData/>
  </xdr:twoCellAnchor>
  <xdr:twoCellAnchor editAs="oneCell">
    <xdr:from>
      <xdr:col>29</xdr:col>
      <xdr:colOff>70260</xdr:colOff>
      <xdr:row>13</xdr:row>
      <xdr:rowOff>55020</xdr:rowOff>
    </xdr:from>
    <xdr:to>
      <xdr:col>29</xdr:col>
      <xdr:colOff>401880</xdr:colOff>
      <xdr:row>14</xdr:row>
      <xdr:rowOff>150420</xdr:rowOff>
    </xdr:to>
    <xdr:pic>
      <xdr:nvPicPr>
        <xdr:cNvPr id="17" name="Imagen 16">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612780" y="2683920"/>
          <a:ext cx="324000" cy="324000"/>
        </a:xfrm>
        <a:prstGeom prst="rect">
          <a:avLst/>
        </a:prstGeom>
      </xdr:spPr>
    </xdr:pic>
    <xdr:clientData/>
  </xdr:twoCellAnchor>
  <xdr:twoCellAnchor editAs="oneCell">
    <xdr:from>
      <xdr:col>29</xdr:col>
      <xdr:colOff>60240</xdr:colOff>
      <xdr:row>21</xdr:row>
      <xdr:rowOff>60240</xdr:rowOff>
    </xdr:from>
    <xdr:to>
      <xdr:col>29</xdr:col>
      <xdr:colOff>384240</xdr:colOff>
      <xdr:row>22</xdr:row>
      <xdr:rowOff>155640</xdr:rowOff>
    </xdr:to>
    <xdr:pic>
      <xdr:nvPicPr>
        <xdr:cNvPr id="18" name="Imagen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602760" y="4266480"/>
          <a:ext cx="324000" cy="324000"/>
        </a:xfrm>
        <a:prstGeom prst="rect">
          <a:avLst/>
        </a:prstGeom>
      </xdr:spPr>
    </xdr:pic>
    <xdr:clientData/>
  </xdr:twoCellAnchor>
  <xdr:twoCellAnchor editAs="oneCell">
    <xdr:from>
      <xdr:col>29</xdr:col>
      <xdr:colOff>27360</xdr:colOff>
      <xdr:row>34</xdr:row>
      <xdr:rowOff>34980</xdr:rowOff>
    </xdr:from>
    <xdr:to>
      <xdr:col>29</xdr:col>
      <xdr:colOff>362790</xdr:colOff>
      <xdr:row>35</xdr:row>
      <xdr:rowOff>130380</xdr:rowOff>
    </xdr:to>
    <xdr:pic>
      <xdr:nvPicPr>
        <xdr:cNvPr id="19" name="Imagen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2569880" y="6923460"/>
          <a:ext cx="324000" cy="324000"/>
        </a:xfrm>
        <a:prstGeom prst="rect">
          <a:avLst/>
        </a:prstGeom>
      </xdr:spPr>
    </xdr:pic>
    <xdr:clientData/>
  </xdr:twoCellAnchor>
  <xdr:twoCellAnchor editAs="oneCell">
    <xdr:from>
      <xdr:col>37</xdr:col>
      <xdr:colOff>63060</xdr:colOff>
      <xdr:row>13</xdr:row>
      <xdr:rowOff>55440</xdr:rowOff>
    </xdr:from>
    <xdr:to>
      <xdr:col>37</xdr:col>
      <xdr:colOff>396585</xdr:colOff>
      <xdr:row>14</xdr:row>
      <xdr:rowOff>150840</xdr:rowOff>
    </xdr:to>
    <xdr:pic>
      <xdr:nvPicPr>
        <xdr:cNvPr id="20" name="Imagen 19">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6141260" y="2684340"/>
          <a:ext cx="324000" cy="324000"/>
        </a:xfrm>
        <a:prstGeom prst="rect">
          <a:avLst/>
        </a:prstGeom>
      </xdr:spPr>
    </xdr:pic>
    <xdr:clientData/>
  </xdr:twoCellAnchor>
  <xdr:twoCellAnchor editAs="oneCell">
    <xdr:from>
      <xdr:col>37</xdr:col>
      <xdr:colOff>60660</xdr:colOff>
      <xdr:row>28</xdr:row>
      <xdr:rowOff>60660</xdr:rowOff>
    </xdr:from>
    <xdr:to>
      <xdr:col>37</xdr:col>
      <xdr:colOff>384660</xdr:colOff>
      <xdr:row>29</xdr:row>
      <xdr:rowOff>156060</xdr:rowOff>
    </xdr:to>
    <xdr:pic>
      <xdr:nvPicPr>
        <xdr:cNvPr id="21" name="Imagen 20">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6138860" y="5768040"/>
          <a:ext cx="324000" cy="324000"/>
        </a:xfrm>
        <a:prstGeom prst="rect">
          <a:avLst/>
        </a:prstGeom>
      </xdr:spPr>
    </xdr:pic>
    <xdr:clientData/>
  </xdr:twoCellAnchor>
  <xdr:twoCellAnchor>
    <xdr:from>
      <xdr:col>1</xdr:col>
      <xdr:colOff>0</xdr:colOff>
      <xdr:row>1</xdr:row>
      <xdr:rowOff>15240</xdr:rowOff>
    </xdr:from>
    <xdr:to>
      <xdr:col>6</xdr:col>
      <xdr:colOff>18533</xdr:colOff>
      <xdr:row>3</xdr:row>
      <xdr:rowOff>150268</xdr:rowOff>
    </xdr:to>
    <xdr:pic>
      <xdr:nvPicPr>
        <xdr:cNvPr id="25" name="Picture 8">
          <a:extLst>
            <a:ext uri="{FF2B5EF4-FFF2-40B4-BE49-F238E27FC236}">
              <a16:creationId xmlns:a16="http://schemas.microsoft.com/office/drawing/2014/main" id="{6D474E31-B93D-471B-8593-E51C37DE5EF5}"/>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190500" y="137160"/>
          <a:ext cx="1412993" cy="500788"/>
        </a:xfrm>
        <a:prstGeom prst="rect">
          <a:avLst/>
        </a:prstGeom>
      </xdr:spPr>
    </xdr:pic>
    <xdr:clientData/>
  </xdr:twoCellAnchor>
  <xdr:twoCellAnchor editAs="oneCell">
    <xdr:from>
      <xdr:col>6</xdr:col>
      <xdr:colOff>30480</xdr:colOff>
      <xdr:row>1</xdr:row>
      <xdr:rowOff>0</xdr:rowOff>
    </xdr:from>
    <xdr:to>
      <xdr:col>7</xdr:col>
      <xdr:colOff>364828</xdr:colOff>
      <xdr:row>3</xdr:row>
      <xdr:rowOff>170430</xdr:rowOff>
    </xdr:to>
    <xdr:pic>
      <xdr:nvPicPr>
        <xdr:cNvPr id="28" name="Imagen 27">
          <a:extLst>
            <a:ext uri="{FF2B5EF4-FFF2-40B4-BE49-F238E27FC236}">
              <a16:creationId xmlns:a16="http://schemas.microsoft.com/office/drawing/2014/main" id="{793204B6-C57B-410D-99BA-E662DC9D433B}"/>
            </a:ext>
          </a:extLst>
        </xdr:cNvPr>
        <xdr:cNvPicPr>
          <a:picLocks noChangeAspect="1"/>
        </xdr:cNvPicPr>
      </xdr:nvPicPr>
      <xdr:blipFill rotWithShape="1">
        <a:blip xmlns:r="http://schemas.openxmlformats.org/officeDocument/2006/relationships" r:embed="rId19"/>
        <a:srcRect l="15663" t="22087" r="12718" b="25946"/>
        <a:stretch/>
      </xdr:blipFill>
      <xdr:spPr>
        <a:xfrm>
          <a:off x="1615440" y="121920"/>
          <a:ext cx="962998" cy="540000"/>
        </a:xfrm>
        <a:prstGeom prst="rect">
          <a:avLst/>
        </a:prstGeom>
      </xdr:spPr>
    </xdr:pic>
    <xdr:clientData/>
  </xdr:twoCellAnchor>
  <xdr:twoCellAnchor>
    <xdr:from>
      <xdr:col>38</xdr:col>
      <xdr:colOff>198120</xdr:colOff>
      <xdr:row>6</xdr:row>
      <xdr:rowOff>365760</xdr:rowOff>
    </xdr:from>
    <xdr:to>
      <xdr:col>41</xdr:col>
      <xdr:colOff>62865</xdr:colOff>
      <xdr:row>7</xdr:row>
      <xdr:rowOff>41909</xdr:rowOff>
    </xdr:to>
    <xdr:grpSp>
      <xdr:nvGrpSpPr>
        <xdr:cNvPr id="31" name="Grupo 30">
          <a:extLst>
            <a:ext uri="{FF2B5EF4-FFF2-40B4-BE49-F238E27FC236}">
              <a16:creationId xmlns:a16="http://schemas.microsoft.com/office/drawing/2014/main" id="{9D0C0F3C-4A5B-4149-9CB5-875E9CCD2E82}"/>
            </a:ext>
          </a:extLst>
        </xdr:cNvPr>
        <xdr:cNvGrpSpPr/>
      </xdr:nvGrpSpPr>
      <xdr:grpSpPr>
        <a:xfrm>
          <a:off x="15278100" y="1219200"/>
          <a:ext cx="1762125" cy="293369"/>
          <a:chOff x="21008340" y="1242060"/>
          <a:chExt cx="1762125" cy="293369"/>
        </a:xfrm>
      </xdr:grpSpPr>
      <xdr:sp macro="" textlink="">
        <xdr:nvSpPr>
          <xdr:cNvPr id="32" name="TextBox 53">
            <a:extLst>
              <a:ext uri="{FF2B5EF4-FFF2-40B4-BE49-F238E27FC236}">
                <a16:creationId xmlns:a16="http://schemas.microsoft.com/office/drawing/2014/main" id="{AADD3315-FF00-4E9D-8AD5-9EEEA5959B52}"/>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3" name="Graphic 25" descr="Home">
            <a:hlinkClick xmlns:r="http://schemas.openxmlformats.org/officeDocument/2006/relationships" r:id="rId20"/>
            <a:extLst>
              <a:ext uri="{FF2B5EF4-FFF2-40B4-BE49-F238E27FC236}">
                <a16:creationId xmlns:a16="http://schemas.microsoft.com/office/drawing/2014/main" id="{72CF915E-1047-467C-9491-C2EA865C6DC5}"/>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7</xdr:col>
      <xdr:colOff>95250</xdr:colOff>
      <xdr:row>9</xdr:row>
      <xdr:rowOff>9525</xdr:rowOff>
    </xdr:from>
    <xdr:to>
      <xdr:col>38</xdr:col>
      <xdr:colOff>483870</xdr:colOff>
      <xdr:row>10</xdr:row>
      <xdr:rowOff>5715</xdr:rowOff>
    </xdr:to>
    <xdr:pic>
      <xdr:nvPicPr>
        <xdr:cNvPr id="27" name="Imagen 26">
          <a:extLst>
            <a:ext uri="{FF2B5EF4-FFF2-40B4-BE49-F238E27FC236}">
              <a16:creationId xmlns:a16="http://schemas.microsoft.com/office/drawing/2014/main" id="{B9B20570-A200-4039-B3F0-8C7A97EDCBF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305050" y="1781175"/>
          <a:ext cx="13209270" cy="17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Analisis%20Ejercicio%20COVID_SDG_Febr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ynn/Downloads/Movilidad_COVID-ODS_Visualizaci&#243;n_22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Presentation"/>
      <sheetName val="Por ODS"/>
      <sheetName val="compilados totales"/>
      <sheetName val="resultados_ consensuados"/>
      <sheetName val="Revision ponderación"/>
      <sheetName val="MEtas restricción"/>
      <sheetName val="compilados antes revisión"/>
    </sheetNames>
    <sheetDataSet>
      <sheetData sheetId="0"/>
      <sheetData sheetId="1"/>
      <sheetData sheetId="2">
        <row r="144">
          <cell r="D144">
            <v>0</v>
          </cell>
          <cell r="E144">
            <v>8</v>
          </cell>
          <cell r="F144">
            <v>2</v>
          </cell>
          <cell r="G144">
            <v>10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ón Movimiento"/>
      <sheetName val="Suma_ODS"/>
      <sheetName val="1"/>
      <sheetName val="2"/>
      <sheetName val="3"/>
      <sheetName val="4"/>
      <sheetName val="123 (2)"/>
      <sheetName val="123 (3)"/>
    </sheetNames>
    <sheetDataSet>
      <sheetData sheetId="0">
        <row r="56">
          <cell r="D56" t="str">
            <v>N/A</v>
          </cell>
        </row>
        <row r="57">
          <cell r="D57" t="str">
            <v>N/A</v>
          </cell>
        </row>
        <row r="58">
          <cell r="D58" t="str">
            <v>N/A</v>
          </cell>
        </row>
        <row r="59">
          <cell r="D59" t="str">
            <v>N/A</v>
          </cell>
        </row>
        <row r="60">
          <cell r="D60" t="str">
            <v>N/A</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9F42-10B5-489D-BBED-9D5AFF3167A5}">
  <sheetPr codeName="Sheet2"/>
  <dimension ref="B14:W57"/>
  <sheetViews>
    <sheetView showGridLines="0" showRowColHeaders="0" tabSelected="1" zoomScaleNormal="100" workbookViewId="0"/>
  </sheetViews>
  <sheetFormatPr baseColWidth="10" defaultColWidth="8.77734375" defaultRowHeight="14.4"/>
  <cols>
    <col min="4" max="4" width="4.6640625" customWidth="1"/>
    <col min="14" max="14" width="16.6640625" customWidth="1"/>
  </cols>
  <sheetData>
    <row r="14" spans="4:21" s="47" customFormat="1" ht="33.75" customHeight="1">
      <c r="E14" s="121" t="s">
        <v>541</v>
      </c>
    </row>
    <row r="15" spans="4:21">
      <c r="D15" s="45"/>
      <c r="E15" s="61"/>
      <c r="F15" s="61"/>
      <c r="G15" s="61"/>
      <c r="H15" s="61"/>
      <c r="I15" s="61"/>
      <c r="J15" s="61"/>
      <c r="K15" s="61"/>
      <c r="L15" s="61"/>
      <c r="M15" s="61"/>
      <c r="N15" s="61"/>
      <c r="O15" s="61"/>
      <c r="P15" s="61"/>
      <c r="Q15" s="61"/>
      <c r="R15" s="61"/>
      <c r="S15" s="61"/>
      <c r="T15" s="61"/>
      <c r="U15" s="61"/>
    </row>
    <row r="16" spans="4:21">
      <c r="E16" s="126"/>
      <c r="F16" s="126"/>
      <c r="G16" s="126"/>
      <c r="H16" s="126"/>
      <c r="I16" s="126"/>
      <c r="J16" s="126"/>
      <c r="K16" s="126"/>
      <c r="L16" s="126"/>
      <c r="M16" s="126"/>
      <c r="N16" s="126"/>
      <c r="O16" s="126"/>
      <c r="P16" s="126"/>
      <c r="Q16" s="126"/>
      <c r="R16" s="126"/>
      <c r="S16" s="126"/>
      <c r="T16" s="126"/>
      <c r="U16" s="126"/>
    </row>
    <row r="22" spans="15:22" ht="15.6">
      <c r="O22" s="122" t="s">
        <v>343</v>
      </c>
    </row>
    <row r="23" spans="15:22">
      <c r="O23" s="59"/>
    </row>
    <row r="24" spans="15:22">
      <c r="O24" s="125" t="s">
        <v>545</v>
      </c>
    </row>
    <row r="25" spans="15:22">
      <c r="O25" s="125" t="s">
        <v>544</v>
      </c>
    </row>
    <row r="26" spans="15:22">
      <c r="O26" s="125" t="s">
        <v>543</v>
      </c>
    </row>
    <row r="27" spans="15:22">
      <c r="O27" s="125" t="s">
        <v>542</v>
      </c>
    </row>
    <row r="30" spans="15:22" ht="15.6">
      <c r="O30" s="127" t="s">
        <v>562</v>
      </c>
    </row>
    <row r="31" spans="15:22" ht="27.6" customHeight="1">
      <c r="O31" s="140" t="s">
        <v>564</v>
      </c>
      <c r="P31" s="140"/>
      <c r="Q31" s="140"/>
      <c r="R31" s="140"/>
      <c r="S31" s="140"/>
      <c r="T31" s="140"/>
      <c r="U31" s="140"/>
      <c r="V31" s="140"/>
    </row>
    <row r="32" spans="15:22">
      <c r="O32" s="128" t="s">
        <v>563</v>
      </c>
      <c r="P32" s="59"/>
      <c r="Q32" s="59"/>
      <c r="R32" s="59"/>
      <c r="S32" s="59"/>
      <c r="T32" s="59"/>
      <c r="U32" s="59"/>
      <c r="V32" s="59"/>
    </row>
    <row r="33" spans="15:23" ht="30.6" customHeight="1">
      <c r="O33" s="140" t="s">
        <v>565</v>
      </c>
      <c r="P33" s="140"/>
      <c r="Q33" s="140"/>
      <c r="R33" s="140"/>
      <c r="S33" s="140"/>
      <c r="T33" s="140"/>
      <c r="U33" s="140"/>
      <c r="V33" s="140"/>
    </row>
    <row r="36" spans="15:23">
      <c r="O36" s="139" t="s">
        <v>573</v>
      </c>
      <c r="P36" s="139"/>
      <c r="Q36" s="139"/>
      <c r="R36" s="139"/>
      <c r="S36" s="139"/>
      <c r="T36" s="139"/>
      <c r="U36" s="139"/>
      <c r="V36" s="139"/>
      <c r="W36" s="139"/>
    </row>
    <row r="37" spans="15:23" ht="33.6" customHeight="1">
      <c r="O37" s="139"/>
      <c r="P37" s="139"/>
      <c r="Q37" s="139"/>
      <c r="R37" s="139"/>
      <c r="S37" s="139"/>
      <c r="T37" s="139"/>
      <c r="U37" s="139"/>
      <c r="V37" s="139"/>
      <c r="W37" s="139"/>
    </row>
    <row r="50" spans="2:8">
      <c r="B50" s="137" t="s">
        <v>568</v>
      </c>
    </row>
    <row r="51" spans="2:8" ht="17.399999999999999">
      <c r="B51" s="138" t="s">
        <v>569</v>
      </c>
      <c r="D51" s="58"/>
      <c r="H51" s="58"/>
    </row>
    <row r="52" spans="2:8">
      <c r="B52" s="138" t="s">
        <v>570</v>
      </c>
    </row>
    <row r="53" spans="2:8">
      <c r="B53" s="138" t="s">
        <v>571</v>
      </c>
    </row>
    <row r="54" spans="2:8">
      <c r="B54" s="138" t="s">
        <v>572</v>
      </c>
    </row>
    <row r="57" spans="2:8" ht="17.399999999999999">
      <c r="D57" s="58" t="s">
        <v>344</v>
      </c>
      <c r="H57" s="58" t="s">
        <v>345</v>
      </c>
    </row>
  </sheetData>
  <sheetProtection selectLockedCells="1"/>
  <customSheetViews>
    <customSheetView guid="{724A64A4-9C6E-4A91-88DE-58EA9BF8AF7E}" showGridLines="0" showRowCol="0" topLeftCell="A16">
      <selection activeCell="M55" sqref="M55"/>
      <pageMargins left="0.7" right="0.7" top="0.75" bottom="0.75" header="0.3" footer="0.3"/>
    </customSheetView>
  </customSheetViews>
  <mergeCells count="3">
    <mergeCell ref="O36:W37"/>
    <mergeCell ref="O31:V31"/>
    <mergeCell ref="O33:V33"/>
  </mergeCells>
  <conditionalFormatting sqref="O24:O27">
    <cfRule type="containsText" dxfId="307" priority="8" operator="containsText" text="P1">
      <formula>NOT(ISERROR(SEARCH("P1",O24)))</formula>
    </cfRule>
    <cfRule type="containsText" dxfId="306" priority="9" operator="containsText" text="P2">
      <formula>NOT(ISERROR(SEARCH("P2",O24)))</formula>
    </cfRule>
    <cfRule type="containsText" dxfId="305" priority="10" operator="containsText" text="P3">
      <formula>NOT(ISERROR(SEARCH("P3",O24)))</formula>
    </cfRule>
    <cfRule type="containsText" dxfId="304" priority="11" operator="containsText" text="N/A">
      <formula>NOT(ISERROR(SEARCH("N/A",O24)))</formula>
    </cfRule>
    <cfRule type="containsText" dxfId="303" priority="12" operator="containsText" text="B1">
      <formula>NOT(ISERROR(SEARCH("B1",O24)))</formula>
    </cfRule>
    <cfRule type="containsText" dxfId="302" priority="13" operator="containsText" text="B2">
      <formula>NOT(ISERROR(SEARCH("B2",O24)))</formula>
    </cfRule>
    <cfRule type="containsText" dxfId="301" priority="14" operator="containsText" text="B3">
      <formula>NOT(ISERROR(SEARCH("B3",O24)))</formula>
    </cfRule>
  </conditionalFormatting>
  <conditionalFormatting sqref="O31:O33">
    <cfRule type="containsText" dxfId="300" priority="1" operator="containsText" text="P1">
      <formula>NOT(ISERROR(SEARCH("P1",O31)))</formula>
    </cfRule>
    <cfRule type="containsText" dxfId="299" priority="2" operator="containsText" text="P2">
      <formula>NOT(ISERROR(SEARCH("P2",O31)))</formula>
    </cfRule>
    <cfRule type="containsText" dxfId="298" priority="3" operator="containsText" text="P3">
      <formula>NOT(ISERROR(SEARCH("P3",O31)))</formula>
    </cfRule>
    <cfRule type="containsText" dxfId="297" priority="4" operator="containsText" text="N/A">
      <formula>NOT(ISERROR(SEARCH("N/A",O31)))</formula>
    </cfRule>
    <cfRule type="containsText" dxfId="296" priority="5" operator="containsText" text="B1">
      <formula>NOT(ISERROR(SEARCH("B1",O31)))</formula>
    </cfRule>
    <cfRule type="containsText" dxfId="295" priority="6" operator="containsText" text="B2">
      <formula>NOT(ISERROR(SEARCH("B2",O31)))</formula>
    </cfRule>
    <cfRule type="containsText" dxfId="294" priority="7" operator="containsText" text="B3">
      <formula>NOT(ISERROR(SEARCH("B3",O31)))</formula>
    </cfRule>
  </conditionalFormatting>
  <hyperlinks>
    <hyperlink ref="O24" location="Fig.2_M1!A1" display="1. Restricciones o prohibiciones a la entrada de viajeros extranjeros" xr:uid="{8FB1356C-2036-4B79-8FCF-D4D6B29EB3B1}"/>
    <hyperlink ref="O25" location="Fig.3_M2!A1" display="2. Cierres y controles fronterizos" xr:uid="{02073409-5C84-4D29-AD5F-EA3F86126A3D}"/>
    <hyperlink ref="O26" location="Fig.4_M3!A1" display="3. Controles fronterizos" xr:uid="{5A074815-B09E-4228-B221-1EC11E6F5FC1}"/>
    <hyperlink ref="O27" location="Fig.5_M4!A1" display="4. Restricción o cierre de lugares públicos y reuniones masivas" xr:uid="{AC19067A-5130-44B8-A7B5-1E984A0DE789}"/>
    <hyperlink ref="O31:V31" location="'Tabla 1'!A1" display="Tabla 1. Herramienta interactiva: medidas de desplazamiento entre y dentro de los países y metas de la Agenda 2030" xr:uid="{FE5F6FB5-3324-492A-8964-1D50702C4378}"/>
    <hyperlink ref="O32" location="'Tabla 2'!A1" display="Tabla 2. Ponderaciones por ODS" xr:uid="{2464B91C-F9A7-476D-B658-8255C9D59BC5}"/>
    <hyperlink ref="O33:V33" location="Fig.6_Todas_las_medidas!A1" display="Figura 6. Consolidado de medidas de desplazamiento entre y dentro de los países y metas de la Agenda 2030" xr:uid="{A86E96C8-A050-4905-8294-39BDCA7AF2C9}"/>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2D9D4-ED71-456D-AD8E-D8ACCB5A68CB}">
  <sheetPr codeName="Sheet3"/>
  <dimension ref="B1:Y183"/>
  <sheetViews>
    <sheetView showGridLines="0" showRowColHeaders="0" zoomScaleNormal="100" workbookViewId="0">
      <pane ySplit="13" topLeftCell="A14" activePane="bottomLeft" state="frozen"/>
      <selection pane="bottomLeft"/>
    </sheetView>
  </sheetViews>
  <sheetFormatPr baseColWidth="10" defaultColWidth="11.5546875" defaultRowHeight="30" customHeight="1"/>
  <cols>
    <col min="1" max="1" width="3.77734375" style="3" customWidth="1"/>
    <col min="2" max="2" width="6.21875" style="51" customWidth="1"/>
    <col min="3" max="3" width="7.77734375" style="51" customWidth="1"/>
    <col min="4" max="4" width="56.21875" style="53" customWidth="1"/>
    <col min="5" max="5" width="22.21875" style="31" customWidth="1"/>
    <col min="6" max="6" width="13.77734375" style="2" customWidth="1"/>
    <col min="7" max="9" width="13.77734375" style="3" customWidth="1"/>
    <col min="10" max="16384" width="11.5546875" style="3"/>
  </cols>
  <sheetData>
    <row r="1" spans="2:25" ht="10.050000000000001" customHeight="1"/>
    <row r="2" spans="2:25" customFormat="1" ht="14.4">
      <c r="B2" s="49"/>
      <c r="C2" s="49"/>
      <c r="D2" s="50"/>
      <c r="E2" s="27"/>
      <c r="I2" s="5"/>
      <c r="M2" s="5"/>
      <c r="N2" s="1"/>
      <c r="S2" s="5"/>
      <c r="Y2" s="5"/>
    </row>
    <row r="3" spans="2:25" customFormat="1" ht="14.4">
      <c r="B3" s="49"/>
      <c r="C3" s="49"/>
      <c r="D3" s="50"/>
      <c r="E3" s="27"/>
      <c r="G3" s="3"/>
      <c r="H3" s="3"/>
      <c r="I3" s="5"/>
      <c r="M3" s="5"/>
      <c r="N3" s="1"/>
      <c r="S3" s="5"/>
      <c r="Y3" s="5"/>
    </row>
    <row r="4" spans="2:25" customFormat="1" ht="14.4">
      <c r="B4" s="49"/>
      <c r="C4" s="49"/>
      <c r="D4" s="50"/>
      <c r="E4" s="27"/>
      <c r="H4" s="116"/>
      <c r="I4" s="3"/>
      <c r="M4" s="5"/>
      <c r="N4" s="1"/>
      <c r="S4" s="5"/>
      <c r="Y4" s="5"/>
    </row>
    <row r="5" spans="2:25" customFormat="1" ht="5.0999999999999996" customHeight="1">
      <c r="B5" s="65"/>
      <c r="C5" s="65"/>
      <c r="D5" s="66"/>
      <c r="E5" s="67"/>
      <c r="F5" s="142"/>
      <c r="G5" s="142"/>
      <c r="H5" s="68"/>
      <c r="I5" s="69"/>
      <c r="M5" s="5"/>
      <c r="N5" s="1"/>
      <c r="S5" s="5"/>
      <c r="Y5" s="5"/>
    </row>
    <row r="6" spans="2:25" customFormat="1" ht="10.050000000000001" customHeight="1">
      <c r="B6" s="49"/>
      <c r="C6" s="49"/>
      <c r="D6" s="50"/>
      <c r="E6" s="27"/>
      <c r="I6" s="5"/>
      <c r="J6" s="132"/>
      <c r="K6" s="133"/>
      <c r="L6" s="134"/>
      <c r="M6" s="55"/>
      <c r="N6" s="35"/>
      <c r="O6" s="35"/>
      <c r="P6" s="3"/>
      <c r="S6" s="5"/>
      <c r="Y6" s="5"/>
    </row>
    <row r="7" spans="2:25" customFormat="1" ht="48.75" customHeight="1">
      <c r="B7" s="141" t="s">
        <v>555</v>
      </c>
      <c r="C7" s="141"/>
      <c r="D7" s="141"/>
      <c r="E7" s="141"/>
      <c r="F7" s="141"/>
      <c r="G7" s="141"/>
      <c r="H7" s="141"/>
      <c r="I7" s="141"/>
      <c r="K7" s="33"/>
      <c r="L7" s="30"/>
      <c r="M7" s="54"/>
      <c r="N7" s="34"/>
      <c r="O7" s="34"/>
      <c r="P7" s="3"/>
      <c r="S7" s="5"/>
      <c r="Y7" s="5"/>
    </row>
    <row r="8" spans="2:25" customFormat="1" ht="10.050000000000001" customHeight="1">
      <c r="B8" s="65"/>
      <c r="C8" s="65"/>
      <c r="D8" s="66"/>
      <c r="E8" s="67"/>
      <c r="F8" s="143"/>
      <c r="G8" s="143"/>
      <c r="H8" s="68"/>
      <c r="I8" s="130"/>
      <c r="J8" s="131"/>
      <c r="K8" s="131"/>
      <c r="L8" s="131"/>
      <c r="M8" s="5"/>
      <c r="N8" s="1"/>
      <c r="S8" s="5"/>
      <c r="Y8" s="5"/>
    </row>
    <row r="9" spans="2:25" customFormat="1" ht="41.25" customHeight="1">
      <c r="B9" s="56"/>
      <c r="C9" s="51"/>
      <c r="D9" s="52"/>
      <c r="E9" s="57"/>
      <c r="G9" s="27"/>
      <c r="I9" s="28"/>
      <c r="K9" s="129"/>
      <c r="L9" s="30"/>
      <c r="M9" s="54"/>
      <c r="N9" s="34"/>
      <c r="O9" s="34"/>
      <c r="P9" s="3"/>
      <c r="S9" s="28"/>
      <c r="Y9" s="28"/>
    </row>
    <row r="10" spans="2:25" ht="14.4">
      <c r="K10" s="33"/>
      <c r="L10" s="30"/>
      <c r="M10" s="54"/>
      <c r="N10" s="34"/>
      <c r="O10" s="34"/>
    </row>
    <row r="11" spans="2:25" ht="30.75" customHeight="1">
      <c r="B11" s="73"/>
      <c r="C11" s="73"/>
      <c r="D11" s="73"/>
      <c r="E11" s="74"/>
      <c r="F11" s="144" t="s">
        <v>350</v>
      </c>
      <c r="G11" s="144"/>
      <c r="H11" s="144"/>
      <c r="I11" s="144"/>
      <c r="K11" s="75"/>
      <c r="L11" s="17"/>
      <c r="M11" s="76"/>
      <c r="N11" s="77"/>
      <c r="O11" s="77"/>
    </row>
    <row r="12" spans="2:25" ht="6" customHeight="1">
      <c r="B12" s="73"/>
      <c r="C12" s="73"/>
      <c r="D12" s="73"/>
      <c r="E12" s="74"/>
      <c r="F12" s="78"/>
      <c r="G12" s="78"/>
      <c r="H12" s="78"/>
      <c r="I12" s="78"/>
      <c r="K12" s="75"/>
      <c r="L12" s="17"/>
      <c r="M12" s="76"/>
      <c r="N12" s="77"/>
      <c r="O12" s="77"/>
    </row>
    <row r="13" spans="2:25" s="4" customFormat="1" ht="69.75" customHeight="1">
      <c r="B13" s="79" t="s">
        <v>346</v>
      </c>
      <c r="C13" s="79" t="s">
        <v>347</v>
      </c>
      <c r="D13" s="79" t="s">
        <v>348</v>
      </c>
      <c r="E13" s="80" t="s">
        <v>349</v>
      </c>
      <c r="F13" s="115" t="s">
        <v>545</v>
      </c>
      <c r="G13" s="115" t="s">
        <v>544</v>
      </c>
      <c r="H13" s="115" t="s">
        <v>543</v>
      </c>
      <c r="I13" s="115" t="s">
        <v>542</v>
      </c>
      <c r="K13" s="75"/>
      <c r="L13" s="17"/>
      <c r="M13" s="76"/>
      <c r="N13" s="77"/>
      <c r="O13" s="77"/>
    </row>
    <row r="14" spans="2:25" s="63" customFormat="1" ht="40.049999999999997" customHeight="1">
      <c r="B14" s="70">
        <v>1</v>
      </c>
      <c r="C14" s="70" t="s">
        <v>230</v>
      </c>
      <c r="D14" s="71" t="s">
        <v>0</v>
      </c>
      <c r="E14" s="72" t="s">
        <v>566</v>
      </c>
      <c r="F14" s="82" t="s">
        <v>342</v>
      </c>
      <c r="G14" s="82" t="s">
        <v>549</v>
      </c>
      <c r="H14" s="82" t="s">
        <v>342</v>
      </c>
      <c r="I14" s="82" t="s">
        <v>549</v>
      </c>
      <c r="J14" s="62"/>
    </row>
    <row r="15" spans="2:25" s="63" customFormat="1" ht="40.049999999999997" customHeight="1">
      <c r="B15" s="70">
        <v>1</v>
      </c>
      <c r="C15" s="70" t="s">
        <v>231</v>
      </c>
      <c r="D15" s="71" t="s">
        <v>1</v>
      </c>
      <c r="E15" s="72" t="s">
        <v>351</v>
      </c>
      <c r="F15" s="82" t="s">
        <v>342</v>
      </c>
      <c r="G15" s="82" t="s">
        <v>548</v>
      </c>
      <c r="H15" s="82" t="s">
        <v>342</v>
      </c>
      <c r="I15" s="82" t="s">
        <v>547</v>
      </c>
      <c r="J15" s="62"/>
    </row>
    <row r="16" spans="2:25" s="63" customFormat="1" ht="40.049999999999997" customHeight="1">
      <c r="B16" s="70">
        <v>1</v>
      </c>
      <c r="C16" s="70" t="s">
        <v>232</v>
      </c>
      <c r="D16" s="71" t="s">
        <v>2</v>
      </c>
      <c r="E16" s="72" t="s">
        <v>352</v>
      </c>
      <c r="F16" s="82" t="s">
        <v>342</v>
      </c>
      <c r="G16" s="82" t="s">
        <v>548</v>
      </c>
      <c r="H16" s="82" t="s">
        <v>342</v>
      </c>
      <c r="I16" s="82" t="s">
        <v>342</v>
      </c>
      <c r="J16" s="62"/>
    </row>
    <row r="17" spans="2:10" s="63" customFormat="1" ht="40.049999999999997" customHeight="1">
      <c r="B17" s="70">
        <v>1</v>
      </c>
      <c r="C17" s="70" t="s">
        <v>233</v>
      </c>
      <c r="D17" s="71" t="s">
        <v>228</v>
      </c>
      <c r="E17" s="72" t="s">
        <v>353</v>
      </c>
      <c r="F17" s="82" t="s">
        <v>342</v>
      </c>
      <c r="G17" s="82" t="s">
        <v>342</v>
      </c>
      <c r="H17" s="82" t="s">
        <v>342</v>
      </c>
      <c r="I17" s="82" t="s">
        <v>342</v>
      </c>
      <c r="J17" s="62"/>
    </row>
    <row r="18" spans="2:10" s="63" customFormat="1" ht="40.049999999999997" customHeight="1">
      <c r="B18" s="70">
        <v>1</v>
      </c>
      <c r="C18" s="70" t="s">
        <v>213</v>
      </c>
      <c r="D18" s="71" t="s">
        <v>3</v>
      </c>
      <c r="E18" s="72" t="s">
        <v>354</v>
      </c>
      <c r="F18" s="82" t="s">
        <v>342</v>
      </c>
      <c r="G18" s="82" t="s">
        <v>549</v>
      </c>
      <c r="H18" s="82" t="s">
        <v>342</v>
      </c>
      <c r="I18" s="82" t="s">
        <v>549</v>
      </c>
      <c r="J18" s="62"/>
    </row>
    <row r="19" spans="2:10" s="63" customFormat="1" ht="40.049999999999997" customHeight="1">
      <c r="B19" s="70">
        <v>1</v>
      </c>
      <c r="C19" s="70" t="s">
        <v>4</v>
      </c>
      <c r="D19" s="71" t="s">
        <v>5</v>
      </c>
      <c r="E19" s="72" t="s">
        <v>355</v>
      </c>
      <c r="F19" s="82" t="s">
        <v>342</v>
      </c>
      <c r="G19" s="82" t="s">
        <v>342</v>
      </c>
      <c r="H19" s="82" t="s">
        <v>342</v>
      </c>
      <c r="I19" s="82" t="s">
        <v>342</v>
      </c>
      <c r="J19" s="62"/>
    </row>
    <row r="20" spans="2:10" s="63" customFormat="1" ht="40.049999999999997" customHeight="1">
      <c r="B20" s="70">
        <v>1</v>
      </c>
      <c r="C20" s="70" t="s">
        <v>6</v>
      </c>
      <c r="D20" s="71" t="s">
        <v>7</v>
      </c>
      <c r="E20" s="72" t="s">
        <v>356</v>
      </c>
      <c r="F20" s="82" t="s">
        <v>342</v>
      </c>
      <c r="G20" s="82" t="s">
        <v>342</v>
      </c>
      <c r="H20" s="82" t="s">
        <v>342</v>
      </c>
      <c r="I20" s="82" t="s">
        <v>342</v>
      </c>
      <c r="J20" s="62"/>
    </row>
    <row r="21" spans="2:10" s="63" customFormat="1" ht="40.049999999999997" customHeight="1">
      <c r="B21" s="70">
        <v>2</v>
      </c>
      <c r="C21" s="70" t="s">
        <v>234</v>
      </c>
      <c r="D21" s="71" t="s">
        <v>8</v>
      </c>
      <c r="E21" s="72" t="s">
        <v>357</v>
      </c>
      <c r="F21" s="82" t="s">
        <v>342</v>
      </c>
      <c r="G21" s="82" t="s">
        <v>549</v>
      </c>
      <c r="H21" s="82" t="s">
        <v>342</v>
      </c>
      <c r="I21" s="82" t="s">
        <v>549</v>
      </c>
      <c r="J21" s="62"/>
    </row>
    <row r="22" spans="2:10" s="63" customFormat="1" ht="40.049999999999997" customHeight="1">
      <c r="B22" s="70">
        <v>2</v>
      </c>
      <c r="C22" s="70" t="s">
        <v>235</v>
      </c>
      <c r="D22" s="71" t="s">
        <v>9</v>
      </c>
      <c r="E22" s="72" t="s">
        <v>358</v>
      </c>
      <c r="F22" s="82" t="s">
        <v>342</v>
      </c>
      <c r="G22" s="82" t="s">
        <v>548</v>
      </c>
      <c r="H22" s="82" t="s">
        <v>342</v>
      </c>
      <c r="I22" s="82" t="s">
        <v>548</v>
      </c>
      <c r="J22" s="62"/>
    </row>
    <row r="23" spans="2:10" s="63" customFormat="1" ht="40.049999999999997" customHeight="1">
      <c r="B23" s="70">
        <v>2</v>
      </c>
      <c r="C23" s="70" t="s">
        <v>236</v>
      </c>
      <c r="D23" s="71" t="s">
        <v>10</v>
      </c>
      <c r="E23" s="72" t="s">
        <v>359</v>
      </c>
      <c r="F23" s="82" t="s">
        <v>342</v>
      </c>
      <c r="G23" s="82" t="s">
        <v>342</v>
      </c>
      <c r="H23" s="82" t="s">
        <v>342</v>
      </c>
      <c r="I23" s="82" t="s">
        <v>549</v>
      </c>
      <c r="J23" s="62"/>
    </row>
    <row r="24" spans="2:10" s="63" customFormat="1" ht="40.049999999999997" customHeight="1">
      <c r="B24" s="70">
        <v>2</v>
      </c>
      <c r="C24" s="70" t="s">
        <v>237</v>
      </c>
      <c r="D24" s="71" t="s">
        <v>11</v>
      </c>
      <c r="E24" s="72" t="s">
        <v>360</v>
      </c>
      <c r="F24" s="82" t="s">
        <v>342</v>
      </c>
      <c r="G24" s="82" t="s">
        <v>342</v>
      </c>
      <c r="H24" s="82" t="s">
        <v>342</v>
      </c>
      <c r="I24" s="82" t="s">
        <v>342</v>
      </c>
      <c r="J24" s="62"/>
    </row>
    <row r="25" spans="2:10" s="63" customFormat="1" ht="40.049999999999997" customHeight="1">
      <c r="B25" s="70">
        <v>2</v>
      </c>
      <c r="C25" s="70" t="s">
        <v>238</v>
      </c>
      <c r="D25" s="71" t="s">
        <v>12</v>
      </c>
      <c r="E25" s="72" t="s">
        <v>361</v>
      </c>
      <c r="F25" s="82" t="s">
        <v>342</v>
      </c>
      <c r="G25" s="82" t="s">
        <v>342</v>
      </c>
      <c r="H25" s="82" t="s">
        <v>342</v>
      </c>
      <c r="I25" s="82" t="s">
        <v>342</v>
      </c>
      <c r="J25" s="62"/>
    </row>
    <row r="26" spans="2:10" s="63" customFormat="1" ht="40.049999999999997" customHeight="1">
      <c r="B26" s="70">
        <v>2</v>
      </c>
      <c r="C26" s="70" t="s">
        <v>13</v>
      </c>
      <c r="D26" s="71" t="s">
        <v>14</v>
      </c>
      <c r="E26" s="72" t="s">
        <v>362</v>
      </c>
      <c r="F26" s="82" t="s">
        <v>342</v>
      </c>
      <c r="G26" s="82" t="s">
        <v>342</v>
      </c>
      <c r="H26" s="82" t="s">
        <v>342</v>
      </c>
      <c r="I26" s="82" t="s">
        <v>342</v>
      </c>
      <c r="J26" s="62"/>
    </row>
    <row r="27" spans="2:10" s="63" customFormat="1" ht="40.049999999999997" customHeight="1">
      <c r="B27" s="70">
        <v>2</v>
      </c>
      <c r="C27" s="70" t="s">
        <v>15</v>
      </c>
      <c r="D27" s="71" t="s">
        <v>16</v>
      </c>
      <c r="E27" s="72" t="s">
        <v>363</v>
      </c>
      <c r="F27" s="82" t="s">
        <v>342</v>
      </c>
      <c r="G27" s="82" t="s">
        <v>342</v>
      </c>
      <c r="H27" s="82" t="s">
        <v>342</v>
      </c>
      <c r="I27" s="82" t="s">
        <v>342</v>
      </c>
      <c r="J27" s="62"/>
    </row>
    <row r="28" spans="2:10" s="63" customFormat="1" ht="40.049999999999997" customHeight="1">
      <c r="B28" s="70">
        <v>2</v>
      </c>
      <c r="C28" s="70" t="s">
        <v>17</v>
      </c>
      <c r="D28" s="71" t="s">
        <v>18</v>
      </c>
      <c r="E28" s="72" t="s">
        <v>364</v>
      </c>
      <c r="F28" s="82" t="s">
        <v>342</v>
      </c>
      <c r="G28" s="82" t="s">
        <v>342</v>
      </c>
      <c r="H28" s="82" t="s">
        <v>342</v>
      </c>
      <c r="I28" s="82" t="s">
        <v>549</v>
      </c>
      <c r="J28" s="62"/>
    </row>
    <row r="29" spans="2:10" s="63" customFormat="1" ht="40.049999999999997" customHeight="1">
      <c r="B29" s="70">
        <v>3</v>
      </c>
      <c r="C29" s="70" t="s">
        <v>239</v>
      </c>
      <c r="D29" s="71" t="s">
        <v>19</v>
      </c>
      <c r="E29" s="72" t="s">
        <v>365</v>
      </c>
      <c r="F29" s="82" t="s">
        <v>342</v>
      </c>
      <c r="G29" s="82" t="s">
        <v>548</v>
      </c>
      <c r="H29" s="82" t="s">
        <v>342</v>
      </c>
      <c r="I29" s="82" t="s">
        <v>342</v>
      </c>
      <c r="J29" s="62"/>
    </row>
    <row r="30" spans="2:10" s="63" customFormat="1" ht="40.049999999999997" customHeight="1">
      <c r="B30" s="70">
        <v>3</v>
      </c>
      <c r="C30" s="70" t="s">
        <v>240</v>
      </c>
      <c r="D30" s="71" t="s">
        <v>20</v>
      </c>
      <c r="E30" s="72" t="s">
        <v>366</v>
      </c>
      <c r="F30" s="82" t="s">
        <v>342</v>
      </c>
      <c r="G30" s="82" t="s">
        <v>548</v>
      </c>
      <c r="H30" s="82" t="s">
        <v>342</v>
      </c>
      <c r="I30" s="82" t="s">
        <v>342</v>
      </c>
      <c r="J30" s="62"/>
    </row>
    <row r="31" spans="2:10" s="63" customFormat="1" ht="40.049999999999997" customHeight="1">
      <c r="B31" s="70">
        <v>3</v>
      </c>
      <c r="C31" s="70" t="s">
        <v>241</v>
      </c>
      <c r="D31" s="71" t="s">
        <v>21</v>
      </c>
      <c r="E31" s="72" t="s">
        <v>367</v>
      </c>
      <c r="F31" s="82" t="s">
        <v>342</v>
      </c>
      <c r="G31" s="82" t="s">
        <v>548</v>
      </c>
      <c r="H31" s="82" t="s">
        <v>342</v>
      </c>
      <c r="I31" s="82" t="s">
        <v>342</v>
      </c>
      <c r="J31" s="62"/>
    </row>
    <row r="32" spans="2:10" s="63" customFormat="1" ht="40.049999999999997" customHeight="1">
      <c r="B32" s="70">
        <v>3</v>
      </c>
      <c r="C32" s="70" t="s">
        <v>242</v>
      </c>
      <c r="D32" s="71" t="s">
        <v>22</v>
      </c>
      <c r="E32" s="72" t="s">
        <v>368</v>
      </c>
      <c r="F32" s="82" t="s">
        <v>342</v>
      </c>
      <c r="G32" s="82" t="s">
        <v>549</v>
      </c>
      <c r="H32" s="82" t="s">
        <v>342</v>
      </c>
      <c r="I32" s="82" t="s">
        <v>549</v>
      </c>
      <c r="J32" s="62"/>
    </row>
    <row r="33" spans="2:10" s="63" customFormat="1" ht="40.049999999999997" customHeight="1">
      <c r="B33" s="70">
        <v>3</v>
      </c>
      <c r="C33" s="70" t="s">
        <v>225</v>
      </c>
      <c r="D33" s="71" t="s">
        <v>23</v>
      </c>
      <c r="E33" s="72" t="s">
        <v>369</v>
      </c>
      <c r="F33" s="82" t="s">
        <v>342</v>
      </c>
      <c r="G33" s="82" t="s">
        <v>342</v>
      </c>
      <c r="H33" s="82" t="s">
        <v>342</v>
      </c>
      <c r="I33" s="82" t="s">
        <v>342</v>
      </c>
      <c r="J33" s="62"/>
    </row>
    <row r="34" spans="2:10" s="63" customFormat="1" ht="40.049999999999997" customHeight="1">
      <c r="B34" s="70">
        <v>3</v>
      </c>
      <c r="C34" s="70" t="s">
        <v>243</v>
      </c>
      <c r="D34" s="71" t="s">
        <v>24</v>
      </c>
      <c r="E34" s="72" t="s">
        <v>370</v>
      </c>
      <c r="F34" s="82" t="s">
        <v>342</v>
      </c>
      <c r="G34" s="82" t="s">
        <v>342</v>
      </c>
      <c r="H34" s="82" t="s">
        <v>342</v>
      </c>
      <c r="I34" s="82" t="s">
        <v>342</v>
      </c>
      <c r="J34" s="62"/>
    </row>
    <row r="35" spans="2:10" s="64" customFormat="1" ht="40.049999999999997" customHeight="1">
      <c r="B35" s="70">
        <v>3</v>
      </c>
      <c r="C35" s="70" t="s">
        <v>244</v>
      </c>
      <c r="D35" s="71" t="s">
        <v>25</v>
      </c>
      <c r="E35" s="72" t="s">
        <v>371</v>
      </c>
      <c r="F35" s="82" t="s">
        <v>342</v>
      </c>
      <c r="G35" s="82" t="s">
        <v>548</v>
      </c>
      <c r="H35" s="82" t="s">
        <v>342</v>
      </c>
      <c r="I35" s="82" t="s">
        <v>342</v>
      </c>
    </row>
    <row r="36" spans="2:10" s="63" customFormat="1" ht="40.049999999999997" customHeight="1">
      <c r="B36" s="70">
        <v>3</v>
      </c>
      <c r="C36" s="70" t="s">
        <v>245</v>
      </c>
      <c r="D36" s="71" t="s">
        <v>26</v>
      </c>
      <c r="E36" s="72" t="s">
        <v>372</v>
      </c>
      <c r="F36" s="82" t="s">
        <v>342</v>
      </c>
      <c r="G36" s="82" t="s">
        <v>548</v>
      </c>
      <c r="H36" s="82" t="s">
        <v>342</v>
      </c>
      <c r="I36" s="82" t="s">
        <v>342</v>
      </c>
      <c r="J36" s="62"/>
    </row>
    <row r="37" spans="2:10" s="63" customFormat="1" ht="40.049999999999997" customHeight="1">
      <c r="B37" s="70">
        <v>3</v>
      </c>
      <c r="C37" s="70" t="s">
        <v>246</v>
      </c>
      <c r="D37" s="71" t="s">
        <v>27</v>
      </c>
      <c r="E37" s="72" t="s">
        <v>373</v>
      </c>
      <c r="F37" s="82" t="s">
        <v>342</v>
      </c>
      <c r="G37" s="82" t="s">
        <v>342</v>
      </c>
      <c r="H37" s="82" t="s">
        <v>342</v>
      </c>
      <c r="I37" s="82" t="s">
        <v>342</v>
      </c>
      <c r="J37" s="62"/>
    </row>
    <row r="38" spans="2:10" s="63" customFormat="1" ht="40.049999999999997" customHeight="1">
      <c r="B38" s="70">
        <v>3</v>
      </c>
      <c r="C38" s="70" t="s">
        <v>28</v>
      </c>
      <c r="D38" s="71" t="s">
        <v>29</v>
      </c>
      <c r="E38" s="72" t="s">
        <v>374</v>
      </c>
      <c r="F38" s="82" t="s">
        <v>342</v>
      </c>
      <c r="G38" s="82" t="s">
        <v>342</v>
      </c>
      <c r="H38" s="82" t="s">
        <v>342</v>
      </c>
      <c r="I38" s="82" t="s">
        <v>342</v>
      </c>
      <c r="J38" s="62"/>
    </row>
    <row r="39" spans="2:10" s="63" customFormat="1" ht="40.049999999999997" customHeight="1">
      <c r="B39" s="70">
        <v>3</v>
      </c>
      <c r="C39" s="70" t="s">
        <v>30</v>
      </c>
      <c r="D39" s="71" t="s">
        <v>229</v>
      </c>
      <c r="E39" s="72" t="s">
        <v>375</v>
      </c>
      <c r="F39" s="82" t="s">
        <v>342</v>
      </c>
      <c r="G39" s="82" t="s">
        <v>342</v>
      </c>
      <c r="H39" s="82" t="s">
        <v>342</v>
      </c>
      <c r="I39" s="82" t="s">
        <v>342</v>
      </c>
      <c r="J39" s="62"/>
    </row>
    <row r="40" spans="2:10" s="63" customFormat="1" ht="40.049999999999997" customHeight="1">
      <c r="B40" s="70">
        <v>3</v>
      </c>
      <c r="C40" s="70" t="s">
        <v>31</v>
      </c>
      <c r="D40" s="71" t="s">
        <v>32</v>
      </c>
      <c r="E40" s="72" t="s">
        <v>376</v>
      </c>
      <c r="F40" s="82" t="s">
        <v>342</v>
      </c>
      <c r="G40" s="82" t="s">
        <v>342</v>
      </c>
      <c r="H40" s="82" t="s">
        <v>342</v>
      </c>
      <c r="I40" s="82" t="s">
        <v>342</v>
      </c>
      <c r="J40" s="62"/>
    </row>
    <row r="41" spans="2:10" s="63" customFormat="1" ht="40.049999999999997" customHeight="1">
      <c r="B41" s="70">
        <v>3</v>
      </c>
      <c r="C41" s="70" t="s">
        <v>33</v>
      </c>
      <c r="D41" s="71" t="s">
        <v>34</v>
      </c>
      <c r="E41" s="72" t="s">
        <v>377</v>
      </c>
      <c r="F41" s="82" t="s">
        <v>340</v>
      </c>
      <c r="G41" s="82" t="s">
        <v>340</v>
      </c>
      <c r="H41" s="82" t="s">
        <v>340</v>
      </c>
      <c r="I41" s="82" t="s">
        <v>340</v>
      </c>
      <c r="J41" s="62"/>
    </row>
    <row r="42" spans="2:10" s="63" customFormat="1" ht="40.049999999999997" customHeight="1">
      <c r="B42" s="70">
        <v>4</v>
      </c>
      <c r="C42" s="70" t="s">
        <v>247</v>
      </c>
      <c r="D42" s="71" t="s">
        <v>35</v>
      </c>
      <c r="E42" s="72" t="s">
        <v>378</v>
      </c>
      <c r="F42" s="82" t="s">
        <v>342</v>
      </c>
      <c r="G42" s="82" t="s">
        <v>342</v>
      </c>
      <c r="H42" s="82" t="s">
        <v>342</v>
      </c>
      <c r="I42" s="82" t="s">
        <v>342</v>
      </c>
      <c r="J42" s="62"/>
    </row>
    <row r="43" spans="2:10" s="63" customFormat="1" ht="40.049999999999997" customHeight="1">
      <c r="B43" s="70">
        <v>4</v>
      </c>
      <c r="C43" s="70" t="s">
        <v>248</v>
      </c>
      <c r="D43" s="71" t="s">
        <v>36</v>
      </c>
      <c r="E43" s="72" t="s">
        <v>379</v>
      </c>
      <c r="F43" s="82" t="s">
        <v>342</v>
      </c>
      <c r="G43" s="82" t="s">
        <v>342</v>
      </c>
      <c r="H43" s="82" t="s">
        <v>342</v>
      </c>
      <c r="I43" s="82" t="s">
        <v>342</v>
      </c>
      <c r="J43" s="62"/>
    </row>
    <row r="44" spans="2:10" s="63" customFormat="1" ht="40.049999999999997" customHeight="1">
      <c r="B44" s="70">
        <v>4</v>
      </c>
      <c r="C44" s="70" t="s">
        <v>249</v>
      </c>
      <c r="D44" s="71" t="s">
        <v>37</v>
      </c>
      <c r="E44" s="72" t="s">
        <v>380</v>
      </c>
      <c r="F44" s="82" t="s">
        <v>342</v>
      </c>
      <c r="G44" s="82" t="s">
        <v>342</v>
      </c>
      <c r="H44" s="82" t="s">
        <v>342</v>
      </c>
      <c r="I44" s="82" t="s">
        <v>342</v>
      </c>
      <c r="J44" s="62"/>
    </row>
    <row r="45" spans="2:10" s="63" customFormat="1" ht="40.049999999999997" customHeight="1">
      <c r="B45" s="70">
        <v>4</v>
      </c>
      <c r="C45" s="70" t="s">
        <v>250</v>
      </c>
      <c r="D45" s="71" t="s">
        <v>38</v>
      </c>
      <c r="E45" s="72" t="s">
        <v>381</v>
      </c>
      <c r="F45" s="82" t="s">
        <v>342</v>
      </c>
      <c r="G45" s="82" t="s">
        <v>342</v>
      </c>
      <c r="H45" s="82" t="s">
        <v>342</v>
      </c>
      <c r="I45" s="82" t="s">
        <v>342</v>
      </c>
      <c r="J45" s="62"/>
    </row>
    <row r="46" spans="2:10" s="63" customFormat="1" ht="40.049999999999997" customHeight="1">
      <c r="B46" s="70">
        <v>4</v>
      </c>
      <c r="C46" s="70" t="s">
        <v>251</v>
      </c>
      <c r="D46" s="71" t="s">
        <v>39</v>
      </c>
      <c r="E46" s="72" t="s">
        <v>382</v>
      </c>
      <c r="F46" s="82" t="s">
        <v>342</v>
      </c>
      <c r="G46" s="82" t="s">
        <v>342</v>
      </c>
      <c r="H46" s="82" t="s">
        <v>342</v>
      </c>
      <c r="I46" s="82" t="s">
        <v>342</v>
      </c>
      <c r="J46" s="62"/>
    </row>
    <row r="47" spans="2:10" s="63" customFormat="1" ht="40.049999999999997" customHeight="1">
      <c r="B47" s="70">
        <v>4</v>
      </c>
      <c r="C47" s="70" t="s">
        <v>252</v>
      </c>
      <c r="D47" s="71" t="s">
        <v>40</v>
      </c>
      <c r="E47" s="72" t="s">
        <v>383</v>
      </c>
      <c r="F47" s="82" t="s">
        <v>342</v>
      </c>
      <c r="G47" s="82" t="s">
        <v>342</v>
      </c>
      <c r="H47" s="82" t="s">
        <v>342</v>
      </c>
      <c r="I47" s="82" t="s">
        <v>342</v>
      </c>
      <c r="J47" s="62"/>
    </row>
    <row r="48" spans="2:10" s="63" customFormat="1" ht="40.049999999999997" customHeight="1">
      <c r="B48" s="70">
        <v>4</v>
      </c>
      <c r="C48" s="70" t="s">
        <v>253</v>
      </c>
      <c r="D48" s="71" t="s">
        <v>41</v>
      </c>
      <c r="E48" s="72" t="s">
        <v>384</v>
      </c>
      <c r="F48" s="82" t="s">
        <v>342</v>
      </c>
      <c r="G48" s="82" t="s">
        <v>342</v>
      </c>
      <c r="H48" s="82" t="s">
        <v>342</v>
      </c>
      <c r="I48" s="82" t="s">
        <v>342</v>
      </c>
      <c r="J48" s="62"/>
    </row>
    <row r="49" spans="2:10" s="63" customFormat="1" ht="40.049999999999997" customHeight="1">
      <c r="B49" s="70">
        <v>4</v>
      </c>
      <c r="C49" s="70" t="s">
        <v>207</v>
      </c>
      <c r="D49" s="71" t="s">
        <v>42</v>
      </c>
      <c r="E49" s="72" t="s">
        <v>385</v>
      </c>
      <c r="F49" s="82" t="s">
        <v>342</v>
      </c>
      <c r="G49" s="82" t="s">
        <v>342</v>
      </c>
      <c r="H49" s="82" t="s">
        <v>342</v>
      </c>
      <c r="I49" s="82" t="s">
        <v>342</v>
      </c>
      <c r="J49" s="62"/>
    </row>
    <row r="50" spans="2:10" s="63" customFormat="1" ht="40.049999999999997" customHeight="1">
      <c r="B50" s="70">
        <v>4</v>
      </c>
      <c r="C50" s="70" t="s">
        <v>208</v>
      </c>
      <c r="D50" s="71" t="s">
        <v>43</v>
      </c>
      <c r="E50" s="72" t="s">
        <v>386</v>
      </c>
      <c r="F50" s="82" t="s">
        <v>342</v>
      </c>
      <c r="G50" s="82" t="s">
        <v>342</v>
      </c>
      <c r="H50" s="82" t="s">
        <v>342</v>
      </c>
      <c r="I50" s="82" t="s">
        <v>342</v>
      </c>
      <c r="J50" s="62"/>
    </row>
    <row r="51" spans="2:10" s="63" customFormat="1" ht="40.049999999999997" customHeight="1">
      <c r="B51" s="70">
        <v>4</v>
      </c>
      <c r="C51" s="70" t="s">
        <v>44</v>
      </c>
      <c r="D51" s="71" t="s">
        <v>45</v>
      </c>
      <c r="E51" s="72" t="s">
        <v>387</v>
      </c>
      <c r="F51" s="82" t="s">
        <v>342</v>
      </c>
      <c r="G51" s="82" t="s">
        <v>342</v>
      </c>
      <c r="H51" s="82" t="s">
        <v>342</v>
      </c>
      <c r="I51" s="82" t="s">
        <v>342</v>
      </c>
      <c r="J51" s="62"/>
    </row>
    <row r="52" spans="2:10" s="63" customFormat="1" ht="40.049999999999997" customHeight="1">
      <c r="B52" s="70">
        <v>5</v>
      </c>
      <c r="C52" s="70" t="s">
        <v>254</v>
      </c>
      <c r="D52" s="71" t="s">
        <v>46</v>
      </c>
      <c r="E52" s="72" t="s">
        <v>388</v>
      </c>
      <c r="F52" s="82" t="s">
        <v>342</v>
      </c>
      <c r="G52" s="82" t="s">
        <v>548</v>
      </c>
      <c r="H52" s="82" t="s">
        <v>342</v>
      </c>
      <c r="I52" s="82" t="s">
        <v>548</v>
      </c>
      <c r="J52" s="62"/>
    </row>
    <row r="53" spans="2:10" s="63" customFormat="1" ht="40.049999999999997" customHeight="1">
      <c r="B53" s="70">
        <v>5</v>
      </c>
      <c r="C53" s="70" t="s">
        <v>255</v>
      </c>
      <c r="D53" s="71" t="s">
        <v>47</v>
      </c>
      <c r="E53" s="72" t="s">
        <v>389</v>
      </c>
      <c r="F53" s="82" t="s">
        <v>342</v>
      </c>
      <c r="G53" s="82" t="s">
        <v>338</v>
      </c>
      <c r="H53" s="82" t="s">
        <v>339</v>
      </c>
      <c r="I53" s="82" t="s">
        <v>547</v>
      </c>
      <c r="J53" s="62"/>
    </row>
    <row r="54" spans="2:10" s="63" customFormat="1" ht="40.049999999999997" customHeight="1">
      <c r="B54" s="70">
        <v>5</v>
      </c>
      <c r="C54" s="70" t="s">
        <v>256</v>
      </c>
      <c r="D54" s="71" t="s">
        <v>48</v>
      </c>
      <c r="E54" s="72" t="s">
        <v>390</v>
      </c>
      <c r="F54" s="82" t="s">
        <v>342</v>
      </c>
      <c r="G54" s="82" t="s">
        <v>342</v>
      </c>
      <c r="H54" s="82" t="s">
        <v>342</v>
      </c>
      <c r="I54" s="82" t="s">
        <v>342</v>
      </c>
      <c r="J54" s="62"/>
    </row>
    <row r="55" spans="2:10" s="63" customFormat="1" ht="40.049999999999997" customHeight="1">
      <c r="B55" s="70">
        <v>5</v>
      </c>
      <c r="C55" s="70" t="s">
        <v>257</v>
      </c>
      <c r="D55" s="71" t="s">
        <v>49</v>
      </c>
      <c r="E55" s="72" t="s">
        <v>391</v>
      </c>
      <c r="F55" s="82" t="s">
        <v>342</v>
      </c>
      <c r="G55" s="82" t="s">
        <v>342</v>
      </c>
      <c r="H55" s="82" t="s">
        <v>342</v>
      </c>
      <c r="I55" s="82" t="s">
        <v>549</v>
      </c>
      <c r="J55" s="62"/>
    </row>
    <row r="56" spans="2:10" s="63" customFormat="1" ht="40.049999999999997" customHeight="1">
      <c r="B56" s="70">
        <v>5</v>
      </c>
      <c r="C56" s="70" t="s">
        <v>258</v>
      </c>
      <c r="D56" s="71" t="s">
        <v>50</v>
      </c>
      <c r="E56" s="72" t="s">
        <v>392</v>
      </c>
      <c r="F56" s="82" t="s">
        <v>342</v>
      </c>
      <c r="G56" s="82" t="s">
        <v>342</v>
      </c>
      <c r="H56" s="82" t="s">
        <v>342</v>
      </c>
      <c r="I56" s="82" t="s">
        <v>342</v>
      </c>
      <c r="J56" s="62"/>
    </row>
    <row r="57" spans="2:10" s="64" customFormat="1" ht="40.049999999999997" customHeight="1">
      <c r="B57" s="70">
        <v>5</v>
      </c>
      <c r="C57" s="70" t="s">
        <v>259</v>
      </c>
      <c r="D57" s="71" t="s">
        <v>51</v>
      </c>
      <c r="E57" s="72" t="s">
        <v>393</v>
      </c>
      <c r="F57" s="82" t="s">
        <v>342</v>
      </c>
      <c r="G57" s="82" t="s">
        <v>342</v>
      </c>
      <c r="H57" s="82" t="s">
        <v>342</v>
      </c>
      <c r="I57" s="82" t="s">
        <v>342</v>
      </c>
    </row>
    <row r="58" spans="2:10" s="63" customFormat="1" ht="40.049999999999997" customHeight="1">
      <c r="B58" s="70">
        <v>5</v>
      </c>
      <c r="C58" s="70" t="s">
        <v>52</v>
      </c>
      <c r="D58" s="71" t="s">
        <v>53</v>
      </c>
      <c r="E58" s="72" t="s">
        <v>394</v>
      </c>
      <c r="F58" s="82" t="s">
        <v>342</v>
      </c>
      <c r="G58" s="82" t="s">
        <v>342</v>
      </c>
      <c r="H58" s="82" t="s">
        <v>342</v>
      </c>
      <c r="I58" s="82" t="s">
        <v>342</v>
      </c>
      <c r="J58" s="62"/>
    </row>
    <row r="59" spans="2:10" s="63" customFormat="1" ht="40.049999999999997" customHeight="1">
      <c r="B59" s="70">
        <v>5</v>
      </c>
      <c r="C59" s="70" t="s">
        <v>54</v>
      </c>
      <c r="D59" s="71" t="s">
        <v>55</v>
      </c>
      <c r="E59" s="72" t="s">
        <v>395</v>
      </c>
      <c r="F59" s="82" t="s">
        <v>342</v>
      </c>
      <c r="G59" s="82" t="s">
        <v>342</v>
      </c>
      <c r="H59" s="82" t="s">
        <v>342</v>
      </c>
      <c r="I59" s="82" t="s">
        <v>342</v>
      </c>
      <c r="J59" s="62"/>
    </row>
    <row r="60" spans="2:10" s="63" customFormat="1" ht="40.049999999999997" customHeight="1">
      <c r="B60" s="70">
        <v>5</v>
      </c>
      <c r="C60" s="70" t="s">
        <v>56</v>
      </c>
      <c r="D60" s="71" t="s">
        <v>57</v>
      </c>
      <c r="E60" s="72" t="s">
        <v>396</v>
      </c>
      <c r="F60" s="82" t="s">
        <v>342</v>
      </c>
      <c r="G60" s="82" t="s">
        <v>342</v>
      </c>
      <c r="H60" s="82" t="s">
        <v>342</v>
      </c>
      <c r="I60" s="82" t="s">
        <v>342</v>
      </c>
      <c r="J60" s="62"/>
    </row>
    <row r="61" spans="2:10" s="63" customFormat="1" ht="40.049999999999997" customHeight="1">
      <c r="B61" s="70">
        <v>6</v>
      </c>
      <c r="C61" s="70" t="s">
        <v>260</v>
      </c>
      <c r="D61" s="71" t="s">
        <v>58</v>
      </c>
      <c r="E61" s="72" t="s">
        <v>397</v>
      </c>
      <c r="F61" s="82" t="s">
        <v>342</v>
      </c>
      <c r="G61" s="82" t="s">
        <v>342</v>
      </c>
      <c r="H61" s="82" t="s">
        <v>549</v>
      </c>
      <c r="I61" s="82" t="s">
        <v>342</v>
      </c>
      <c r="J61" s="62"/>
    </row>
    <row r="62" spans="2:10" s="63" customFormat="1" ht="40.049999999999997" customHeight="1">
      <c r="B62" s="70">
        <v>6</v>
      </c>
      <c r="C62" s="70" t="s">
        <v>261</v>
      </c>
      <c r="D62" s="71" t="s">
        <v>59</v>
      </c>
      <c r="E62" s="72" t="s">
        <v>398</v>
      </c>
      <c r="F62" s="82" t="s">
        <v>342</v>
      </c>
      <c r="G62" s="82" t="s">
        <v>342</v>
      </c>
      <c r="H62" s="82" t="s">
        <v>549</v>
      </c>
      <c r="I62" s="82" t="s">
        <v>342</v>
      </c>
      <c r="J62" s="62"/>
    </row>
    <row r="63" spans="2:10" s="63" customFormat="1" ht="40.049999999999997" customHeight="1">
      <c r="B63" s="70">
        <v>6</v>
      </c>
      <c r="C63" s="70" t="s">
        <v>262</v>
      </c>
      <c r="D63" s="71" t="s">
        <v>60</v>
      </c>
      <c r="E63" s="72" t="s">
        <v>399</v>
      </c>
      <c r="F63" s="82" t="s">
        <v>342</v>
      </c>
      <c r="G63" s="82" t="s">
        <v>342</v>
      </c>
      <c r="H63" s="82" t="s">
        <v>342</v>
      </c>
      <c r="I63" s="82" t="s">
        <v>338</v>
      </c>
      <c r="J63" s="62"/>
    </row>
    <row r="64" spans="2:10" s="63" customFormat="1" ht="40.049999999999997" customHeight="1">
      <c r="B64" s="70">
        <v>6</v>
      </c>
      <c r="C64" s="70" t="s">
        <v>263</v>
      </c>
      <c r="D64" s="71" t="s">
        <v>337</v>
      </c>
      <c r="E64" s="72" t="s">
        <v>400</v>
      </c>
      <c r="F64" s="82" t="s">
        <v>342</v>
      </c>
      <c r="G64" s="82" t="s">
        <v>342</v>
      </c>
      <c r="H64" s="82" t="s">
        <v>342</v>
      </c>
      <c r="I64" s="82" t="s">
        <v>342</v>
      </c>
      <c r="J64" s="62"/>
    </row>
    <row r="65" spans="2:10" s="63" customFormat="1" ht="40.049999999999997" customHeight="1">
      <c r="B65" s="70">
        <v>6</v>
      </c>
      <c r="C65" s="70" t="s">
        <v>264</v>
      </c>
      <c r="D65" s="71" t="s">
        <v>61</v>
      </c>
      <c r="E65" s="72" t="s">
        <v>401</v>
      </c>
      <c r="F65" s="82" t="s">
        <v>342</v>
      </c>
      <c r="G65" s="82" t="s">
        <v>342</v>
      </c>
      <c r="H65" s="82" t="s">
        <v>342</v>
      </c>
      <c r="I65" s="82" t="s">
        <v>342</v>
      </c>
      <c r="J65" s="62"/>
    </row>
    <row r="66" spans="2:10" s="63" customFormat="1" ht="40.049999999999997" customHeight="1">
      <c r="B66" s="70">
        <v>6</v>
      </c>
      <c r="C66" s="70" t="s">
        <v>265</v>
      </c>
      <c r="D66" s="71" t="s">
        <v>62</v>
      </c>
      <c r="E66" s="72" t="s">
        <v>402</v>
      </c>
      <c r="F66" s="82" t="s">
        <v>342</v>
      </c>
      <c r="G66" s="82" t="s">
        <v>342</v>
      </c>
      <c r="H66" s="82" t="s">
        <v>342</v>
      </c>
      <c r="I66" s="82" t="s">
        <v>342</v>
      </c>
      <c r="J66" s="62"/>
    </row>
    <row r="67" spans="2:10" s="63" customFormat="1" ht="40.049999999999997" customHeight="1">
      <c r="B67" s="70">
        <v>6</v>
      </c>
      <c r="C67" s="70" t="s">
        <v>63</v>
      </c>
      <c r="D67" s="71" t="s">
        <v>64</v>
      </c>
      <c r="E67" s="72" t="s">
        <v>403</v>
      </c>
      <c r="F67" s="82" t="s">
        <v>342</v>
      </c>
      <c r="G67" s="82" t="s">
        <v>342</v>
      </c>
      <c r="H67" s="82" t="s">
        <v>342</v>
      </c>
      <c r="I67" s="82" t="s">
        <v>342</v>
      </c>
      <c r="J67" s="62"/>
    </row>
    <row r="68" spans="2:10" s="63" customFormat="1" ht="40.049999999999997" customHeight="1">
      <c r="B68" s="70">
        <v>6</v>
      </c>
      <c r="C68" s="70" t="s">
        <v>65</v>
      </c>
      <c r="D68" s="71" t="s">
        <v>66</v>
      </c>
      <c r="E68" s="72" t="s">
        <v>404</v>
      </c>
      <c r="F68" s="82" t="s">
        <v>342</v>
      </c>
      <c r="G68" s="82" t="s">
        <v>342</v>
      </c>
      <c r="H68" s="82" t="s">
        <v>342</v>
      </c>
      <c r="I68" s="82" t="s">
        <v>342</v>
      </c>
      <c r="J68" s="62"/>
    </row>
    <row r="69" spans="2:10" s="63" customFormat="1" ht="40.049999999999997" customHeight="1">
      <c r="B69" s="70">
        <v>7</v>
      </c>
      <c r="C69" s="70" t="s">
        <v>266</v>
      </c>
      <c r="D69" s="71" t="s">
        <v>67</v>
      </c>
      <c r="E69" s="72" t="s">
        <v>405</v>
      </c>
      <c r="F69" s="82" t="s">
        <v>342</v>
      </c>
      <c r="G69" s="82" t="s">
        <v>342</v>
      </c>
      <c r="H69" s="82" t="s">
        <v>342</v>
      </c>
      <c r="I69" s="82" t="s">
        <v>342</v>
      </c>
      <c r="J69" s="62"/>
    </row>
    <row r="70" spans="2:10" s="63" customFormat="1" ht="40.049999999999997" customHeight="1">
      <c r="B70" s="70">
        <v>7</v>
      </c>
      <c r="C70" s="70" t="s">
        <v>267</v>
      </c>
      <c r="D70" s="71" t="s">
        <v>68</v>
      </c>
      <c r="E70" s="72" t="s">
        <v>406</v>
      </c>
      <c r="F70" s="82" t="s">
        <v>342</v>
      </c>
      <c r="G70" s="82" t="s">
        <v>342</v>
      </c>
      <c r="H70" s="82" t="s">
        <v>342</v>
      </c>
      <c r="I70" s="82" t="s">
        <v>342</v>
      </c>
      <c r="J70" s="62"/>
    </row>
    <row r="71" spans="2:10" s="63" customFormat="1" ht="40.049999999999997" customHeight="1">
      <c r="B71" s="70">
        <v>7</v>
      </c>
      <c r="C71" s="70" t="s">
        <v>226</v>
      </c>
      <c r="D71" s="71" t="s">
        <v>69</v>
      </c>
      <c r="E71" s="72" t="s">
        <v>407</v>
      </c>
      <c r="F71" s="82" t="s">
        <v>342</v>
      </c>
      <c r="G71" s="82" t="s">
        <v>342</v>
      </c>
      <c r="H71" s="82" t="s">
        <v>342</v>
      </c>
      <c r="I71" s="82" t="s">
        <v>342</v>
      </c>
      <c r="J71" s="62"/>
    </row>
    <row r="72" spans="2:10" s="63" customFormat="1" ht="40.049999999999997" customHeight="1">
      <c r="B72" s="70">
        <v>7</v>
      </c>
      <c r="C72" s="70" t="s">
        <v>70</v>
      </c>
      <c r="D72" s="71" t="s">
        <v>71</v>
      </c>
      <c r="E72" s="72" t="s">
        <v>408</v>
      </c>
      <c r="F72" s="82" t="s">
        <v>342</v>
      </c>
      <c r="G72" s="82" t="s">
        <v>342</v>
      </c>
      <c r="H72" s="82" t="s">
        <v>342</v>
      </c>
      <c r="I72" s="82" t="s">
        <v>342</v>
      </c>
      <c r="J72" s="62"/>
    </row>
    <row r="73" spans="2:10" s="63" customFormat="1" ht="40.049999999999997" customHeight="1">
      <c r="B73" s="70">
        <v>7</v>
      </c>
      <c r="C73" s="70" t="s">
        <v>72</v>
      </c>
      <c r="D73" s="71" t="s">
        <v>73</v>
      </c>
      <c r="E73" s="72" t="s">
        <v>409</v>
      </c>
      <c r="F73" s="82" t="s">
        <v>342</v>
      </c>
      <c r="G73" s="82" t="s">
        <v>342</v>
      </c>
      <c r="H73" s="82" t="s">
        <v>342</v>
      </c>
      <c r="I73" s="82" t="s">
        <v>342</v>
      </c>
      <c r="J73" s="62"/>
    </row>
    <row r="74" spans="2:10" s="63" customFormat="1" ht="40.049999999999997" customHeight="1">
      <c r="B74" s="70">
        <v>8</v>
      </c>
      <c r="C74" s="70" t="s">
        <v>268</v>
      </c>
      <c r="D74" s="71" t="s">
        <v>74</v>
      </c>
      <c r="E74" s="72" t="s">
        <v>410</v>
      </c>
      <c r="F74" s="82" t="s">
        <v>548</v>
      </c>
      <c r="G74" s="82" t="s">
        <v>342</v>
      </c>
      <c r="H74" s="82" t="s">
        <v>342</v>
      </c>
      <c r="I74" s="82" t="s">
        <v>547</v>
      </c>
      <c r="J74" s="62"/>
    </row>
    <row r="75" spans="2:10" s="63" customFormat="1" ht="40.049999999999997" customHeight="1">
      <c r="B75" s="70">
        <v>8</v>
      </c>
      <c r="C75" s="70" t="s">
        <v>269</v>
      </c>
      <c r="D75" s="71" t="s">
        <v>75</v>
      </c>
      <c r="E75" s="72" t="s">
        <v>411</v>
      </c>
      <c r="F75" s="82" t="s">
        <v>342</v>
      </c>
      <c r="G75" s="82" t="s">
        <v>342</v>
      </c>
      <c r="H75" s="82" t="s">
        <v>342</v>
      </c>
      <c r="I75" s="82" t="s">
        <v>547</v>
      </c>
      <c r="J75" s="62"/>
    </row>
    <row r="76" spans="2:10" s="63" customFormat="1" ht="40.049999999999997" customHeight="1">
      <c r="B76" s="70">
        <v>8</v>
      </c>
      <c r="C76" s="70" t="s">
        <v>270</v>
      </c>
      <c r="D76" s="71" t="s">
        <v>76</v>
      </c>
      <c r="E76" s="72" t="s">
        <v>412</v>
      </c>
      <c r="F76" s="82" t="s">
        <v>547</v>
      </c>
      <c r="G76" s="82" t="s">
        <v>342</v>
      </c>
      <c r="H76" s="82" t="s">
        <v>342</v>
      </c>
      <c r="I76" s="82" t="s">
        <v>547</v>
      </c>
      <c r="J76" s="62"/>
    </row>
    <row r="77" spans="2:10" s="63" customFormat="1" ht="40.049999999999997" customHeight="1">
      <c r="B77" s="70">
        <v>8</v>
      </c>
      <c r="C77" s="70" t="s">
        <v>271</v>
      </c>
      <c r="D77" s="71" t="s">
        <v>77</v>
      </c>
      <c r="E77" s="72" t="s">
        <v>413</v>
      </c>
      <c r="F77" s="82" t="s">
        <v>342</v>
      </c>
      <c r="G77" s="82" t="s">
        <v>342</v>
      </c>
      <c r="H77" s="82" t="s">
        <v>342</v>
      </c>
      <c r="I77" s="82" t="s">
        <v>342</v>
      </c>
      <c r="J77" s="62"/>
    </row>
    <row r="78" spans="2:10" s="63" customFormat="1" ht="40.049999999999997" customHeight="1">
      <c r="B78" s="70">
        <v>8</v>
      </c>
      <c r="C78" s="70" t="s">
        <v>272</v>
      </c>
      <c r="D78" s="71" t="s">
        <v>78</v>
      </c>
      <c r="E78" s="72" t="s">
        <v>414</v>
      </c>
      <c r="F78" s="82" t="s">
        <v>547</v>
      </c>
      <c r="G78" s="82" t="s">
        <v>548</v>
      </c>
      <c r="H78" s="82" t="s">
        <v>342</v>
      </c>
      <c r="I78" s="82" t="s">
        <v>547</v>
      </c>
      <c r="J78" s="62"/>
    </row>
    <row r="79" spans="2:10" s="63" customFormat="1" ht="40.049999999999997" customHeight="1">
      <c r="B79" s="70">
        <v>8</v>
      </c>
      <c r="C79" s="70" t="s">
        <v>332</v>
      </c>
      <c r="D79" s="71" t="s">
        <v>79</v>
      </c>
      <c r="E79" s="72" t="s">
        <v>415</v>
      </c>
      <c r="F79" s="82" t="s">
        <v>548</v>
      </c>
      <c r="G79" s="82" t="s">
        <v>548</v>
      </c>
      <c r="H79" s="82" t="s">
        <v>342</v>
      </c>
      <c r="I79" s="82" t="s">
        <v>548</v>
      </c>
      <c r="J79" s="62"/>
    </row>
    <row r="80" spans="2:10" s="63" customFormat="1" ht="40.049999999999997" customHeight="1">
      <c r="B80" s="70">
        <v>8</v>
      </c>
      <c r="C80" s="70" t="s">
        <v>273</v>
      </c>
      <c r="D80" s="71" t="s">
        <v>80</v>
      </c>
      <c r="E80" s="72" t="s">
        <v>416</v>
      </c>
      <c r="F80" s="82" t="s">
        <v>342</v>
      </c>
      <c r="G80" s="82" t="s">
        <v>338</v>
      </c>
      <c r="H80" s="82" t="s">
        <v>338</v>
      </c>
      <c r="I80" s="82" t="s">
        <v>342</v>
      </c>
      <c r="J80" s="62"/>
    </row>
    <row r="81" spans="2:10" s="63" customFormat="1" ht="40.049999999999997" customHeight="1">
      <c r="B81" s="70">
        <v>8</v>
      </c>
      <c r="C81" s="70" t="s">
        <v>274</v>
      </c>
      <c r="D81" s="71" t="s">
        <v>81</v>
      </c>
      <c r="E81" s="72" t="s">
        <v>417</v>
      </c>
      <c r="F81" s="82" t="s">
        <v>342</v>
      </c>
      <c r="G81" s="82" t="s">
        <v>549</v>
      </c>
      <c r="H81" s="82" t="s">
        <v>342</v>
      </c>
      <c r="I81" s="82" t="s">
        <v>547</v>
      </c>
      <c r="J81" s="62"/>
    </row>
    <row r="82" spans="2:10" s="63" customFormat="1" ht="40.049999999999997" customHeight="1">
      <c r="B82" s="70">
        <v>8</v>
      </c>
      <c r="C82" s="70" t="s">
        <v>275</v>
      </c>
      <c r="D82" s="71" t="s">
        <v>210</v>
      </c>
      <c r="E82" s="72" t="s">
        <v>418</v>
      </c>
      <c r="F82" s="82" t="s">
        <v>547</v>
      </c>
      <c r="G82" s="82" t="s">
        <v>547</v>
      </c>
      <c r="H82" s="82" t="s">
        <v>342</v>
      </c>
      <c r="I82" s="82" t="s">
        <v>547</v>
      </c>
      <c r="J82" s="62"/>
    </row>
    <row r="83" spans="2:10" s="63" customFormat="1" ht="40.049999999999997" customHeight="1">
      <c r="B83" s="70">
        <v>8</v>
      </c>
      <c r="C83" s="70" t="s">
        <v>333</v>
      </c>
      <c r="D83" s="71" t="s">
        <v>82</v>
      </c>
      <c r="E83" s="72" t="s">
        <v>419</v>
      </c>
      <c r="F83" s="82" t="s">
        <v>342</v>
      </c>
      <c r="G83" s="82" t="s">
        <v>342</v>
      </c>
      <c r="H83" s="82" t="s">
        <v>342</v>
      </c>
      <c r="I83" s="82" t="s">
        <v>338</v>
      </c>
      <c r="J83" s="62"/>
    </row>
    <row r="84" spans="2:10" s="63" customFormat="1" ht="40.049999999999997" customHeight="1">
      <c r="B84" s="70">
        <v>8</v>
      </c>
      <c r="C84" s="70" t="s">
        <v>83</v>
      </c>
      <c r="D84" s="71" t="s">
        <v>84</v>
      </c>
      <c r="E84" s="72" t="s">
        <v>420</v>
      </c>
      <c r="F84" s="82" t="s">
        <v>342</v>
      </c>
      <c r="G84" s="82" t="s">
        <v>342</v>
      </c>
      <c r="H84" s="82" t="s">
        <v>342</v>
      </c>
      <c r="I84" s="82" t="s">
        <v>342</v>
      </c>
      <c r="J84" s="62"/>
    </row>
    <row r="85" spans="2:10" s="63" customFormat="1" ht="40.049999999999997" customHeight="1">
      <c r="B85" s="70">
        <v>8</v>
      </c>
      <c r="C85" s="70" t="s">
        <v>85</v>
      </c>
      <c r="D85" s="71" t="s">
        <v>86</v>
      </c>
      <c r="E85" s="72" t="s">
        <v>421</v>
      </c>
      <c r="F85" s="82" t="s">
        <v>342</v>
      </c>
      <c r="G85" s="82" t="s">
        <v>342</v>
      </c>
      <c r="H85" s="82" t="s">
        <v>342</v>
      </c>
      <c r="I85" s="82" t="s">
        <v>342</v>
      </c>
      <c r="J85" s="62"/>
    </row>
    <row r="86" spans="2:10" s="63" customFormat="1" ht="40.049999999999997" customHeight="1">
      <c r="B86" s="70">
        <v>9</v>
      </c>
      <c r="C86" s="70" t="s">
        <v>276</v>
      </c>
      <c r="D86" s="71" t="s">
        <v>87</v>
      </c>
      <c r="E86" s="72" t="s">
        <v>422</v>
      </c>
      <c r="F86" s="82" t="s">
        <v>342</v>
      </c>
      <c r="G86" s="82" t="s">
        <v>342</v>
      </c>
      <c r="H86" s="82" t="s">
        <v>342</v>
      </c>
      <c r="I86" s="82" t="s">
        <v>342</v>
      </c>
      <c r="J86" s="62"/>
    </row>
    <row r="87" spans="2:10" s="63" customFormat="1" ht="40.049999999999997" customHeight="1">
      <c r="B87" s="70">
        <v>9</v>
      </c>
      <c r="C87" s="70" t="s">
        <v>277</v>
      </c>
      <c r="D87" s="71" t="s">
        <v>88</v>
      </c>
      <c r="E87" s="72" t="s">
        <v>423</v>
      </c>
      <c r="F87" s="82" t="s">
        <v>342</v>
      </c>
      <c r="G87" s="82" t="s">
        <v>342</v>
      </c>
      <c r="H87" s="82" t="s">
        <v>342</v>
      </c>
      <c r="I87" s="82" t="s">
        <v>547</v>
      </c>
      <c r="J87" s="62"/>
    </row>
    <row r="88" spans="2:10" s="63" customFormat="1" ht="40.049999999999997" customHeight="1">
      <c r="B88" s="70">
        <v>9</v>
      </c>
      <c r="C88" s="70" t="s">
        <v>278</v>
      </c>
      <c r="D88" s="71" t="s">
        <v>89</v>
      </c>
      <c r="E88" s="72" t="s">
        <v>424</v>
      </c>
      <c r="F88" s="82" t="s">
        <v>342</v>
      </c>
      <c r="G88" s="82" t="s">
        <v>548</v>
      </c>
      <c r="H88" s="82" t="s">
        <v>342</v>
      </c>
      <c r="I88" s="82" t="s">
        <v>549</v>
      </c>
      <c r="J88" s="62"/>
    </row>
    <row r="89" spans="2:10" s="63" customFormat="1" ht="40.049999999999997" customHeight="1">
      <c r="B89" s="70">
        <v>9</v>
      </c>
      <c r="C89" s="70" t="s">
        <v>227</v>
      </c>
      <c r="D89" s="71" t="s">
        <v>90</v>
      </c>
      <c r="E89" s="72" t="s">
        <v>425</v>
      </c>
      <c r="F89" s="82" t="s">
        <v>342</v>
      </c>
      <c r="G89" s="82" t="s">
        <v>342</v>
      </c>
      <c r="H89" s="82" t="s">
        <v>342</v>
      </c>
      <c r="I89" s="82" t="s">
        <v>342</v>
      </c>
      <c r="J89" s="62"/>
    </row>
    <row r="90" spans="2:10" s="63" customFormat="1" ht="40.049999999999997" customHeight="1">
      <c r="B90" s="70">
        <v>9</v>
      </c>
      <c r="C90" s="70" t="s">
        <v>279</v>
      </c>
      <c r="D90" s="71" t="s">
        <v>91</v>
      </c>
      <c r="E90" s="72" t="s">
        <v>426</v>
      </c>
      <c r="F90" s="82" t="s">
        <v>342</v>
      </c>
      <c r="G90" s="82" t="s">
        <v>342</v>
      </c>
      <c r="H90" s="82" t="s">
        <v>342</v>
      </c>
      <c r="I90" s="82" t="s">
        <v>342</v>
      </c>
      <c r="J90" s="62"/>
    </row>
    <row r="91" spans="2:10" s="63" customFormat="1" ht="40.049999999999997" customHeight="1">
      <c r="B91" s="70">
        <v>9</v>
      </c>
      <c r="C91" s="70" t="s">
        <v>92</v>
      </c>
      <c r="D91" s="71" t="s">
        <v>93</v>
      </c>
      <c r="E91" s="72" t="s">
        <v>427</v>
      </c>
      <c r="F91" s="82" t="s">
        <v>342</v>
      </c>
      <c r="G91" s="82" t="s">
        <v>342</v>
      </c>
      <c r="H91" s="82" t="s">
        <v>342</v>
      </c>
      <c r="I91" s="82" t="s">
        <v>342</v>
      </c>
      <c r="J91" s="62"/>
    </row>
    <row r="92" spans="2:10" s="63" customFormat="1" ht="40.049999999999997" customHeight="1">
      <c r="B92" s="70">
        <v>9</v>
      </c>
      <c r="C92" s="70" t="s">
        <v>94</v>
      </c>
      <c r="D92" s="71" t="s">
        <v>95</v>
      </c>
      <c r="E92" s="72" t="s">
        <v>428</v>
      </c>
      <c r="F92" s="82" t="s">
        <v>342</v>
      </c>
      <c r="G92" s="82" t="s">
        <v>342</v>
      </c>
      <c r="H92" s="82" t="s">
        <v>342</v>
      </c>
      <c r="I92" s="82" t="s">
        <v>342</v>
      </c>
      <c r="J92" s="62"/>
    </row>
    <row r="93" spans="2:10" s="63" customFormat="1" ht="40.049999999999997" customHeight="1">
      <c r="B93" s="70">
        <v>9</v>
      </c>
      <c r="C93" s="70" t="s">
        <v>96</v>
      </c>
      <c r="D93" s="71" t="s">
        <v>97</v>
      </c>
      <c r="E93" s="72" t="s">
        <v>429</v>
      </c>
      <c r="F93" s="82" t="s">
        <v>342</v>
      </c>
      <c r="G93" s="82" t="s">
        <v>342</v>
      </c>
      <c r="H93" s="82" t="s">
        <v>342</v>
      </c>
      <c r="I93" s="82" t="s">
        <v>342</v>
      </c>
      <c r="J93" s="62"/>
    </row>
    <row r="94" spans="2:10" s="63" customFormat="1" ht="40.049999999999997" customHeight="1">
      <c r="B94" s="70">
        <v>10</v>
      </c>
      <c r="C94" s="70" t="s">
        <v>280</v>
      </c>
      <c r="D94" s="71" t="s">
        <v>98</v>
      </c>
      <c r="E94" s="72" t="s">
        <v>430</v>
      </c>
      <c r="F94" s="82" t="s">
        <v>342</v>
      </c>
      <c r="G94" s="82" t="s">
        <v>342</v>
      </c>
      <c r="H94" s="82" t="s">
        <v>342</v>
      </c>
      <c r="I94" s="82" t="s">
        <v>547</v>
      </c>
      <c r="J94" s="62"/>
    </row>
    <row r="95" spans="2:10" s="63" customFormat="1" ht="40.049999999999997" customHeight="1">
      <c r="B95" s="70">
        <v>10</v>
      </c>
      <c r="C95" s="70" t="s">
        <v>281</v>
      </c>
      <c r="D95" s="71" t="s">
        <v>99</v>
      </c>
      <c r="E95" s="72" t="s">
        <v>431</v>
      </c>
      <c r="F95" s="82" t="s">
        <v>342</v>
      </c>
      <c r="G95" s="82" t="s">
        <v>342</v>
      </c>
      <c r="H95" s="82" t="s">
        <v>342</v>
      </c>
      <c r="I95" s="82" t="s">
        <v>548</v>
      </c>
      <c r="J95" s="62"/>
    </row>
    <row r="96" spans="2:10" s="63" customFormat="1" ht="40.049999999999997" customHeight="1">
      <c r="B96" s="70">
        <v>10</v>
      </c>
      <c r="C96" s="70" t="s">
        <v>214</v>
      </c>
      <c r="D96" s="71" t="s">
        <v>100</v>
      </c>
      <c r="E96" s="72" t="s">
        <v>432</v>
      </c>
      <c r="F96" s="82" t="s">
        <v>342</v>
      </c>
      <c r="G96" s="82" t="s">
        <v>549</v>
      </c>
      <c r="H96" s="82" t="s">
        <v>342</v>
      </c>
      <c r="I96" s="82" t="s">
        <v>549</v>
      </c>
      <c r="J96" s="62"/>
    </row>
    <row r="97" spans="2:10" s="63" customFormat="1" ht="40.049999999999997" customHeight="1">
      <c r="B97" s="70">
        <v>10</v>
      </c>
      <c r="C97" s="70" t="s">
        <v>282</v>
      </c>
      <c r="D97" s="71" t="s">
        <v>101</v>
      </c>
      <c r="E97" s="72" t="s">
        <v>433</v>
      </c>
      <c r="F97" s="82" t="s">
        <v>342</v>
      </c>
      <c r="G97" s="82" t="s">
        <v>342</v>
      </c>
      <c r="H97" s="82" t="s">
        <v>342</v>
      </c>
      <c r="I97" s="82" t="s">
        <v>342</v>
      </c>
      <c r="J97" s="62"/>
    </row>
    <row r="98" spans="2:10" s="63" customFormat="1" ht="40.049999999999997" customHeight="1">
      <c r="B98" s="70">
        <v>10</v>
      </c>
      <c r="C98" s="70" t="s">
        <v>283</v>
      </c>
      <c r="D98" s="71" t="s">
        <v>102</v>
      </c>
      <c r="E98" s="72" t="s">
        <v>434</v>
      </c>
      <c r="F98" s="82" t="s">
        <v>342</v>
      </c>
      <c r="G98" s="82" t="s">
        <v>342</v>
      </c>
      <c r="H98" s="82" t="s">
        <v>342</v>
      </c>
      <c r="I98" s="82" t="s">
        <v>342</v>
      </c>
      <c r="J98" s="62"/>
    </row>
    <row r="99" spans="2:10" s="63" customFormat="1" ht="40.049999999999997" customHeight="1">
      <c r="B99" s="70">
        <v>10</v>
      </c>
      <c r="C99" s="70" t="s">
        <v>284</v>
      </c>
      <c r="D99" s="71" t="s">
        <v>103</v>
      </c>
      <c r="E99" s="72" t="s">
        <v>435</v>
      </c>
      <c r="F99" s="82" t="s">
        <v>342</v>
      </c>
      <c r="G99" s="82" t="s">
        <v>342</v>
      </c>
      <c r="H99" s="82" t="s">
        <v>342</v>
      </c>
      <c r="I99" s="82" t="s">
        <v>342</v>
      </c>
      <c r="J99" s="62"/>
    </row>
    <row r="100" spans="2:10" s="63" customFormat="1" ht="40.049999999999997" customHeight="1">
      <c r="B100" s="70">
        <v>10</v>
      </c>
      <c r="C100" s="70" t="s">
        <v>215</v>
      </c>
      <c r="D100" s="71" t="s">
        <v>104</v>
      </c>
      <c r="E100" s="72" t="s">
        <v>436</v>
      </c>
      <c r="F100" s="82" t="s">
        <v>339</v>
      </c>
      <c r="G100" s="82" t="s">
        <v>549</v>
      </c>
      <c r="H100" s="82" t="s">
        <v>339</v>
      </c>
      <c r="I100" s="82" t="s">
        <v>342</v>
      </c>
      <c r="J100" s="62"/>
    </row>
    <row r="101" spans="2:10" s="63" customFormat="1" ht="40.049999999999997" customHeight="1">
      <c r="B101" s="70">
        <v>10</v>
      </c>
      <c r="C101" s="70" t="s">
        <v>105</v>
      </c>
      <c r="D101" s="71" t="s">
        <v>106</v>
      </c>
      <c r="E101" s="72" t="s">
        <v>437</v>
      </c>
      <c r="F101" s="82" t="s">
        <v>342</v>
      </c>
      <c r="G101" s="82" t="s">
        <v>342</v>
      </c>
      <c r="H101" s="82" t="s">
        <v>342</v>
      </c>
      <c r="I101" s="82" t="s">
        <v>342</v>
      </c>
      <c r="J101" s="62"/>
    </row>
    <row r="102" spans="2:10" s="63" customFormat="1" ht="40.049999999999997" customHeight="1">
      <c r="B102" s="70">
        <v>10</v>
      </c>
      <c r="C102" s="70" t="s">
        <v>107</v>
      </c>
      <c r="D102" s="71" t="s">
        <v>108</v>
      </c>
      <c r="E102" s="72" t="s">
        <v>438</v>
      </c>
      <c r="F102" s="82" t="s">
        <v>342</v>
      </c>
      <c r="G102" s="82" t="s">
        <v>342</v>
      </c>
      <c r="H102" s="82" t="s">
        <v>342</v>
      </c>
      <c r="I102" s="82" t="s">
        <v>342</v>
      </c>
      <c r="J102" s="62"/>
    </row>
    <row r="103" spans="2:10" s="63" customFormat="1" ht="40.049999999999997" customHeight="1">
      <c r="B103" s="70">
        <v>10</v>
      </c>
      <c r="C103" s="70" t="s">
        <v>109</v>
      </c>
      <c r="D103" s="71" t="s">
        <v>110</v>
      </c>
      <c r="E103" s="72" t="s">
        <v>439</v>
      </c>
      <c r="F103" s="82" t="s">
        <v>342</v>
      </c>
      <c r="G103" s="82" t="s">
        <v>549</v>
      </c>
      <c r="H103" s="82" t="s">
        <v>342</v>
      </c>
      <c r="I103" s="82" t="s">
        <v>549</v>
      </c>
      <c r="J103" s="62"/>
    </row>
    <row r="104" spans="2:10" s="63" customFormat="1" ht="40.049999999999997" customHeight="1">
      <c r="B104" s="70">
        <v>11</v>
      </c>
      <c r="C104" s="70" t="s">
        <v>216</v>
      </c>
      <c r="D104" s="71" t="s">
        <v>111</v>
      </c>
      <c r="E104" s="72" t="s">
        <v>440</v>
      </c>
      <c r="F104" s="82" t="s">
        <v>342</v>
      </c>
      <c r="G104" s="82" t="s">
        <v>342</v>
      </c>
      <c r="H104" s="82" t="s">
        <v>342</v>
      </c>
      <c r="I104" s="82" t="s">
        <v>549</v>
      </c>
      <c r="J104" s="62"/>
    </row>
    <row r="105" spans="2:10" s="63" customFormat="1" ht="40.049999999999997" customHeight="1">
      <c r="B105" s="70">
        <v>11</v>
      </c>
      <c r="C105" s="70" t="s">
        <v>285</v>
      </c>
      <c r="D105" s="71" t="s">
        <v>112</v>
      </c>
      <c r="E105" s="72" t="s">
        <v>441</v>
      </c>
      <c r="F105" s="82" t="s">
        <v>342</v>
      </c>
      <c r="G105" s="82" t="s">
        <v>342</v>
      </c>
      <c r="H105" s="82" t="s">
        <v>342</v>
      </c>
      <c r="I105" s="82" t="s">
        <v>342</v>
      </c>
      <c r="J105" s="62"/>
    </row>
    <row r="106" spans="2:10" s="63" customFormat="1" ht="40.049999999999997" customHeight="1">
      <c r="B106" s="70">
        <v>11</v>
      </c>
      <c r="C106" s="70" t="s">
        <v>217</v>
      </c>
      <c r="D106" s="71" t="s">
        <v>211</v>
      </c>
      <c r="E106" s="72" t="s">
        <v>442</v>
      </c>
      <c r="F106" s="82" t="s">
        <v>342</v>
      </c>
      <c r="G106" s="82" t="s">
        <v>342</v>
      </c>
      <c r="H106" s="82" t="s">
        <v>342</v>
      </c>
      <c r="I106" s="82" t="s">
        <v>342</v>
      </c>
      <c r="J106" s="62"/>
    </row>
    <row r="107" spans="2:10" s="63" customFormat="1" ht="40.049999999999997" customHeight="1">
      <c r="B107" s="70">
        <v>11</v>
      </c>
      <c r="C107" s="70" t="s">
        <v>286</v>
      </c>
      <c r="D107" s="71" t="s">
        <v>113</v>
      </c>
      <c r="E107" s="72" t="s">
        <v>443</v>
      </c>
      <c r="F107" s="82" t="s">
        <v>342</v>
      </c>
      <c r="G107" s="82" t="s">
        <v>342</v>
      </c>
      <c r="H107" s="82" t="s">
        <v>342</v>
      </c>
      <c r="I107" s="82" t="s">
        <v>342</v>
      </c>
      <c r="J107" s="62"/>
    </row>
    <row r="108" spans="2:10" s="63" customFormat="1" ht="40.049999999999997" customHeight="1">
      <c r="B108" s="70">
        <v>11</v>
      </c>
      <c r="C108" s="70" t="s">
        <v>287</v>
      </c>
      <c r="D108" s="71" t="s">
        <v>114</v>
      </c>
      <c r="E108" s="72" t="s">
        <v>444</v>
      </c>
      <c r="F108" s="82" t="s">
        <v>342</v>
      </c>
      <c r="G108" s="82" t="s">
        <v>549</v>
      </c>
      <c r="H108" s="82" t="s">
        <v>342</v>
      </c>
      <c r="I108" s="82" t="s">
        <v>549</v>
      </c>
      <c r="J108" s="62"/>
    </row>
    <row r="109" spans="2:10" s="63" customFormat="1" ht="40.049999999999997" customHeight="1">
      <c r="B109" s="70">
        <v>11</v>
      </c>
      <c r="C109" s="70" t="s">
        <v>218</v>
      </c>
      <c r="D109" s="71" t="s">
        <v>115</v>
      </c>
      <c r="E109" s="72" t="s">
        <v>445</v>
      </c>
      <c r="F109" s="82" t="s">
        <v>342</v>
      </c>
      <c r="G109" s="82" t="s">
        <v>338</v>
      </c>
      <c r="H109" s="82" t="s">
        <v>342</v>
      </c>
      <c r="I109" s="82" t="s">
        <v>338</v>
      </c>
      <c r="J109" s="62"/>
    </row>
    <row r="110" spans="2:10" s="63" customFormat="1" ht="40.049999999999997" customHeight="1">
      <c r="B110" s="70">
        <v>11</v>
      </c>
      <c r="C110" s="70" t="s">
        <v>288</v>
      </c>
      <c r="D110" s="71" t="s">
        <v>116</v>
      </c>
      <c r="E110" s="72" t="s">
        <v>446</v>
      </c>
      <c r="F110" s="82" t="s">
        <v>342</v>
      </c>
      <c r="G110" s="82" t="s">
        <v>342</v>
      </c>
      <c r="H110" s="82" t="s">
        <v>342</v>
      </c>
      <c r="I110" s="82" t="s">
        <v>547</v>
      </c>
      <c r="J110" s="62"/>
    </row>
    <row r="111" spans="2:10" s="63" customFormat="1" ht="40.049999999999997" customHeight="1">
      <c r="B111" s="70">
        <v>11</v>
      </c>
      <c r="C111" s="70" t="s">
        <v>117</v>
      </c>
      <c r="D111" s="71" t="s">
        <v>118</v>
      </c>
      <c r="E111" s="72" t="s">
        <v>447</v>
      </c>
      <c r="F111" s="82" t="s">
        <v>342</v>
      </c>
      <c r="G111" s="82" t="s">
        <v>547</v>
      </c>
      <c r="H111" s="82" t="s">
        <v>342</v>
      </c>
      <c r="I111" s="82" t="s">
        <v>342</v>
      </c>
      <c r="J111" s="62"/>
    </row>
    <row r="112" spans="2:10" s="63" customFormat="1" ht="40.049999999999997" customHeight="1">
      <c r="B112" s="70">
        <v>11</v>
      </c>
      <c r="C112" s="70" t="s">
        <v>119</v>
      </c>
      <c r="D112" s="71" t="s">
        <v>120</v>
      </c>
      <c r="E112" s="72" t="s">
        <v>448</v>
      </c>
      <c r="F112" s="82" t="s">
        <v>342</v>
      </c>
      <c r="G112" s="82" t="s">
        <v>339</v>
      </c>
      <c r="H112" s="82" t="s">
        <v>339</v>
      </c>
      <c r="I112" s="82" t="s">
        <v>339</v>
      </c>
      <c r="J112" s="62"/>
    </row>
    <row r="113" spans="2:10" s="63" customFormat="1" ht="40.049999999999997" customHeight="1">
      <c r="B113" s="70">
        <v>11</v>
      </c>
      <c r="C113" s="70" t="s">
        <v>335</v>
      </c>
      <c r="D113" s="71" t="s">
        <v>336</v>
      </c>
      <c r="E113" s="72" t="s">
        <v>449</v>
      </c>
      <c r="F113" s="82" t="s">
        <v>342</v>
      </c>
      <c r="G113" s="82" t="s">
        <v>342</v>
      </c>
      <c r="H113" s="82" t="s">
        <v>342</v>
      </c>
      <c r="I113" s="82" t="s">
        <v>342</v>
      </c>
      <c r="J113" s="62"/>
    </row>
    <row r="114" spans="2:10" s="63" customFormat="1" ht="40.049999999999997" customHeight="1">
      <c r="B114" s="70">
        <v>12</v>
      </c>
      <c r="C114" s="70" t="s">
        <v>289</v>
      </c>
      <c r="D114" s="71" t="s">
        <v>121</v>
      </c>
      <c r="E114" s="72" t="s">
        <v>450</v>
      </c>
      <c r="F114" s="82" t="s">
        <v>342</v>
      </c>
      <c r="G114" s="82" t="s">
        <v>342</v>
      </c>
      <c r="H114" s="82" t="s">
        <v>342</v>
      </c>
      <c r="I114" s="82" t="s">
        <v>342</v>
      </c>
      <c r="J114" s="62"/>
    </row>
    <row r="115" spans="2:10" s="63" customFormat="1" ht="40.049999999999997" customHeight="1">
      <c r="B115" s="70">
        <v>12</v>
      </c>
      <c r="C115" s="70" t="s">
        <v>290</v>
      </c>
      <c r="D115" s="71" t="s">
        <v>122</v>
      </c>
      <c r="E115" s="72" t="s">
        <v>451</v>
      </c>
      <c r="F115" s="82" t="s">
        <v>342</v>
      </c>
      <c r="G115" s="82" t="s">
        <v>342</v>
      </c>
      <c r="H115" s="82" t="s">
        <v>342</v>
      </c>
      <c r="I115" s="82" t="s">
        <v>342</v>
      </c>
      <c r="J115" s="62"/>
    </row>
    <row r="116" spans="2:10" s="63" customFormat="1" ht="40.049999999999997" customHeight="1">
      <c r="B116" s="70">
        <v>12</v>
      </c>
      <c r="C116" s="70" t="s">
        <v>219</v>
      </c>
      <c r="D116" s="71" t="s">
        <v>123</v>
      </c>
      <c r="E116" s="72" t="s">
        <v>452</v>
      </c>
      <c r="F116" s="82" t="s">
        <v>342</v>
      </c>
      <c r="G116" s="82" t="s">
        <v>342</v>
      </c>
      <c r="H116" s="82" t="s">
        <v>342</v>
      </c>
      <c r="I116" s="82" t="s">
        <v>547</v>
      </c>
      <c r="J116" s="62"/>
    </row>
    <row r="117" spans="2:10" s="63" customFormat="1" ht="40.049999999999997" customHeight="1">
      <c r="B117" s="70">
        <v>12</v>
      </c>
      <c r="C117" s="70" t="s">
        <v>291</v>
      </c>
      <c r="D117" s="71" t="s">
        <v>124</v>
      </c>
      <c r="E117" s="72" t="s">
        <v>453</v>
      </c>
      <c r="F117" s="82" t="s">
        <v>342</v>
      </c>
      <c r="G117" s="82" t="s">
        <v>342</v>
      </c>
      <c r="H117" s="82" t="s">
        <v>342</v>
      </c>
      <c r="I117" s="82" t="s">
        <v>342</v>
      </c>
      <c r="J117" s="62"/>
    </row>
    <row r="118" spans="2:10" s="63" customFormat="1" ht="40.049999999999997" customHeight="1">
      <c r="B118" s="70">
        <v>12</v>
      </c>
      <c r="C118" s="70" t="s">
        <v>292</v>
      </c>
      <c r="D118" s="71" t="s">
        <v>125</v>
      </c>
      <c r="E118" s="72" t="s">
        <v>454</v>
      </c>
      <c r="F118" s="82" t="s">
        <v>342</v>
      </c>
      <c r="G118" s="82" t="s">
        <v>342</v>
      </c>
      <c r="H118" s="82" t="s">
        <v>342</v>
      </c>
      <c r="I118" s="82" t="s">
        <v>338</v>
      </c>
      <c r="J118" s="62"/>
    </row>
    <row r="119" spans="2:10" s="63" customFormat="1" ht="40.049999999999997" customHeight="1">
      <c r="B119" s="70">
        <v>12</v>
      </c>
      <c r="C119" s="70" t="s">
        <v>293</v>
      </c>
      <c r="D119" s="71" t="s">
        <v>126</v>
      </c>
      <c r="E119" s="72" t="s">
        <v>455</v>
      </c>
      <c r="F119" s="82" t="s">
        <v>342</v>
      </c>
      <c r="G119" s="82" t="s">
        <v>342</v>
      </c>
      <c r="H119" s="82" t="s">
        <v>342</v>
      </c>
      <c r="I119" s="82" t="s">
        <v>342</v>
      </c>
      <c r="J119" s="62"/>
    </row>
    <row r="120" spans="2:10" s="63" customFormat="1" ht="40.049999999999997" customHeight="1">
      <c r="B120" s="70">
        <v>12</v>
      </c>
      <c r="C120" s="70" t="s">
        <v>294</v>
      </c>
      <c r="D120" s="71" t="s">
        <v>127</v>
      </c>
      <c r="E120" s="72" t="s">
        <v>456</v>
      </c>
      <c r="F120" s="82" t="s">
        <v>342</v>
      </c>
      <c r="G120" s="82" t="s">
        <v>342</v>
      </c>
      <c r="H120" s="82" t="s">
        <v>342</v>
      </c>
      <c r="I120" s="82" t="s">
        <v>342</v>
      </c>
      <c r="J120" s="62"/>
    </row>
    <row r="121" spans="2:10" s="63" customFormat="1" ht="40.049999999999997" customHeight="1">
      <c r="B121" s="70">
        <v>12</v>
      </c>
      <c r="C121" s="70" t="s">
        <v>295</v>
      </c>
      <c r="D121" s="71" t="s">
        <v>128</v>
      </c>
      <c r="E121" s="72" t="s">
        <v>457</v>
      </c>
      <c r="F121" s="82" t="s">
        <v>342</v>
      </c>
      <c r="G121" s="82" t="s">
        <v>342</v>
      </c>
      <c r="H121" s="82" t="s">
        <v>342</v>
      </c>
      <c r="I121" s="82" t="s">
        <v>342</v>
      </c>
      <c r="J121" s="62"/>
    </row>
    <row r="122" spans="2:10" s="63" customFormat="1" ht="40.049999999999997" customHeight="1">
      <c r="B122" s="70">
        <v>12</v>
      </c>
      <c r="C122" s="70" t="s">
        <v>129</v>
      </c>
      <c r="D122" s="71" t="s">
        <v>130</v>
      </c>
      <c r="E122" s="72" t="s">
        <v>458</v>
      </c>
      <c r="F122" s="82" t="s">
        <v>342</v>
      </c>
      <c r="G122" s="82" t="s">
        <v>342</v>
      </c>
      <c r="H122" s="82" t="s">
        <v>342</v>
      </c>
      <c r="I122" s="82" t="s">
        <v>342</v>
      </c>
      <c r="J122" s="62"/>
    </row>
    <row r="123" spans="2:10" s="63" customFormat="1" ht="40.049999999999997" customHeight="1">
      <c r="B123" s="70">
        <v>12</v>
      </c>
      <c r="C123" s="70" t="s">
        <v>131</v>
      </c>
      <c r="D123" s="71" t="s">
        <v>132</v>
      </c>
      <c r="E123" s="72" t="s">
        <v>459</v>
      </c>
      <c r="F123" s="82" t="s">
        <v>549</v>
      </c>
      <c r="G123" s="82" t="s">
        <v>549</v>
      </c>
      <c r="H123" s="82" t="s">
        <v>342</v>
      </c>
      <c r="I123" s="82" t="s">
        <v>549</v>
      </c>
      <c r="J123" s="62"/>
    </row>
    <row r="124" spans="2:10" s="63" customFormat="1" ht="40.049999999999997" customHeight="1">
      <c r="B124" s="70">
        <v>12</v>
      </c>
      <c r="C124" s="70" t="s">
        <v>133</v>
      </c>
      <c r="D124" s="71" t="s">
        <v>134</v>
      </c>
      <c r="E124" s="72" t="s">
        <v>460</v>
      </c>
      <c r="F124" s="82" t="s">
        <v>342</v>
      </c>
      <c r="G124" s="82" t="s">
        <v>342</v>
      </c>
      <c r="H124" s="82" t="s">
        <v>342</v>
      </c>
      <c r="I124" s="82" t="s">
        <v>342</v>
      </c>
      <c r="J124" s="62"/>
    </row>
    <row r="125" spans="2:10" s="63" customFormat="1" ht="40.049999999999997" customHeight="1">
      <c r="B125" s="70">
        <v>13</v>
      </c>
      <c r="C125" s="70" t="s">
        <v>296</v>
      </c>
      <c r="D125" s="71" t="s">
        <v>135</v>
      </c>
      <c r="E125" s="72" t="s">
        <v>461</v>
      </c>
      <c r="F125" s="82" t="s">
        <v>342</v>
      </c>
      <c r="G125" s="82" t="s">
        <v>342</v>
      </c>
      <c r="H125" s="82" t="s">
        <v>342</v>
      </c>
      <c r="I125" s="82" t="s">
        <v>342</v>
      </c>
      <c r="J125" s="62"/>
    </row>
    <row r="126" spans="2:10" s="63" customFormat="1" ht="40.049999999999997" customHeight="1">
      <c r="B126" s="70">
        <v>13</v>
      </c>
      <c r="C126" s="70" t="s">
        <v>297</v>
      </c>
      <c r="D126" s="71" t="s">
        <v>136</v>
      </c>
      <c r="E126" s="72" t="s">
        <v>462</v>
      </c>
      <c r="F126" s="82" t="s">
        <v>342</v>
      </c>
      <c r="G126" s="82" t="s">
        <v>342</v>
      </c>
      <c r="H126" s="82" t="s">
        <v>342</v>
      </c>
      <c r="I126" s="82" t="s">
        <v>342</v>
      </c>
      <c r="J126" s="62"/>
    </row>
    <row r="127" spans="2:10" s="63" customFormat="1" ht="40.049999999999997" customHeight="1">
      <c r="B127" s="70">
        <v>13</v>
      </c>
      <c r="C127" s="70" t="s">
        <v>220</v>
      </c>
      <c r="D127" s="71" t="s">
        <v>209</v>
      </c>
      <c r="E127" s="72" t="s">
        <v>463</v>
      </c>
      <c r="F127" s="82" t="s">
        <v>342</v>
      </c>
      <c r="G127" s="82" t="s">
        <v>342</v>
      </c>
      <c r="H127" s="82" t="s">
        <v>342</v>
      </c>
      <c r="I127" s="82" t="s">
        <v>342</v>
      </c>
      <c r="J127" s="62"/>
    </row>
    <row r="128" spans="2:10" s="63" customFormat="1" ht="40.049999999999997" customHeight="1">
      <c r="B128" s="70">
        <v>13</v>
      </c>
      <c r="C128" s="70" t="s">
        <v>137</v>
      </c>
      <c r="D128" s="71" t="s">
        <v>138</v>
      </c>
      <c r="E128" s="72" t="s">
        <v>464</v>
      </c>
      <c r="F128" s="82" t="s">
        <v>342</v>
      </c>
      <c r="G128" s="82" t="s">
        <v>342</v>
      </c>
      <c r="H128" s="82" t="s">
        <v>342</v>
      </c>
      <c r="I128" s="82" t="s">
        <v>342</v>
      </c>
      <c r="J128" s="62"/>
    </row>
    <row r="129" spans="2:10" s="63" customFormat="1" ht="40.049999999999997" customHeight="1">
      <c r="B129" s="70">
        <v>13</v>
      </c>
      <c r="C129" s="70" t="s">
        <v>139</v>
      </c>
      <c r="D129" s="71" t="s">
        <v>140</v>
      </c>
      <c r="E129" s="72" t="s">
        <v>465</v>
      </c>
      <c r="F129" s="82" t="s">
        <v>342</v>
      </c>
      <c r="G129" s="82" t="s">
        <v>342</v>
      </c>
      <c r="H129" s="82" t="s">
        <v>342</v>
      </c>
      <c r="I129" s="82" t="s">
        <v>342</v>
      </c>
      <c r="J129" s="62"/>
    </row>
    <row r="130" spans="2:10" s="63" customFormat="1" ht="40.049999999999997" customHeight="1">
      <c r="B130" s="70">
        <v>14</v>
      </c>
      <c r="C130" s="70" t="s">
        <v>298</v>
      </c>
      <c r="D130" s="71" t="s">
        <v>141</v>
      </c>
      <c r="E130" s="72" t="s">
        <v>466</v>
      </c>
      <c r="F130" s="82" t="s">
        <v>338</v>
      </c>
      <c r="G130" s="82" t="s">
        <v>342</v>
      </c>
      <c r="H130" s="82" t="s">
        <v>342</v>
      </c>
      <c r="I130" s="82" t="s">
        <v>340</v>
      </c>
      <c r="J130" s="62"/>
    </row>
    <row r="131" spans="2:10" s="63" customFormat="1" ht="40.049999999999997" customHeight="1">
      <c r="B131" s="70">
        <v>14</v>
      </c>
      <c r="C131" s="70" t="s">
        <v>299</v>
      </c>
      <c r="D131" s="71" t="s">
        <v>142</v>
      </c>
      <c r="E131" s="72" t="s">
        <v>467</v>
      </c>
      <c r="F131" s="82" t="s">
        <v>342</v>
      </c>
      <c r="G131" s="82" t="s">
        <v>342</v>
      </c>
      <c r="H131" s="82" t="s">
        <v>342</v>
      </c>
      <c r="I131" s="82" t="s">
        <v>338</v>
      </c>
      <c r="J131" s="62"/>
    </row>
    <row r="132" spans="2:10" s="63" customFormat="1" ht="40.049999999999997" customHeight="1">
      <c r="B132" s="70">
        <v>14</v>
      </c>
      <c r="C132" s="70" t="s">
        <v>143</v>
      </c>
      <c r="D132" s="71" t="s">
        <v>144</v>
      </c>
      <c r="E132" s="72" t="s">
        <v>468</v>
      </c>
      <c r="F132" s="82" t="s">
        <v>342</v>
      </c>
      <c r="G132" s="82" t="s">
        <v>342</v>
      </c>
      <c r="H132" s="82" t="s">
        <v>342</v>
      </c>
      <c r="I132" s="82" t="s">
        <v>342</v>
      </c>
      <c r="J132" s="62"/>
    </row>
    <row r="133" spans="2:10" s="63" customFormat="1" ht="40.049999999999997" customHeight="1">
      <c r="B133" s="70">
        <v>14</v>
      </c>
      <c r="C133" s="70" t="s">
        <v>300</v>
      </c>
      <c r="D133" s="71" t="s">
        <v>145</v>
      </c>
      <c r="E133" s="72" t="s">
        <v>469</v>
      </c>
      <c r="F133" s="82" t="s">
        <v>342</v>
      </c>
      <c r="G133" s="82" t="s">
        <v>338</v>
      </c>
      <c r="H133" s="82" t="s">
        <v>342</v>
      </c>
      <c r="I133" s="82" t="s">
        <v>338</v>
      </c>
      <c r="J133" s="62"/>
    </row>
    <row r="134" spans="2:10" s="63" customFormat="1" ht="40.049999999999997" customHeight="1">
      <c r="B134" s="70">
        <v>14</v>
      </c>
      <c r="C134" s="70" t="s">
        <v>301</v>
      </c>
      <c r="D134" s="71" t="s">
        <v>146</v>
      </c>
      <c r="E134" s="72" t="s">
        <v>470</v>
      </c>
      <c r="F134" s="82" t="s">
        <v>342</v>
      </c>
      <c r="G134" s="82" t="s">
        <v>342</v>
      </c>
      <c r="H134" s="82" t="s">
        <v>342</v>
      </c>
      <c r="I134" s="82" t="s">
        <v>342</v>
      </c>
      <c r="J134" s="62"/>
    </row>
    <row r="135" spans="2:10" s="63" customFormat="1" ht="40.049999999999997" customHeight="1">
      <c r="B135" s="70">
        <v>14</v>
      </c>
      <c r="C135" s="70" t="s">
        <v>302</v>
      </c>
      <c r="D135" s="71" t="s">
        <v>212</v>
      </c>
      <c r="E135" s="72" t="s">
        <v>471</v>
      </c>
      <c r="F135" s="82" t="s">
        <v>342</v>
      </c>
      <c r="G135" s="82" t="s">
        <v>342</v>
      </c>
      <c r="H135" s="82" t="s">
        <v>342</v>
      </c>
      <c r="I135" s="82" t="s">
        <v>342</v>
      </c>
      <c r="J135" s="62"/>
    </row>
    <row r="136" spans="2:10" s="63" customFormat="1" ht="40.049999999999997" customHeight="1">
      <c r="B136" s="70">
        <v>14</v>
      </c>
      <c r="C136" s="70" t="s">
        <v>303</v>
      </c>
      <c r="D136" s="71" t="s">
        <v>147</v>
      </c>
      <c r="E136" s="72" t="s">
        <v>472</v>
      </c>
      <c r="F136" s="82" t="s">
        <v>549</v>
      </c>
      <c r="G136" s="82" t="s">
        <v>549</v>
      </c>
      <c r="H136" s="82" t="s">
        <v>342</v>
      </c>
      <c r="I136" s="82" t="s">
        <v>547</v>
      </c>
      <c r="J136" s="62"/>
    </row>
    <row r="137" spans="2:10" s="63" customFormat="1" ht="40.049999999999997" customHeight="1">
      <c r="B137" s="70">
        <v>14</v>
      </c>
      <c r="C137" s="70" t="s">
        <v>148</v>
      </c>
      <c r="D137" s="71" t="s">
        <v>149</v>
      </c>
      <c r="E137" s="72" t="s">
        <v>473</v>
      </c>
      <c r="F137" s="82" t="s">
        <v>342</v>
      </c>
      <c r="G137" s="82" t="s">
        <v>342</v>
      </c>
      <c r="H137" s="82" t="s">
        <v>342</v>
      </c>
      <c r="I137" s="82" t="s">
        <v>342</v>
      </c>
      <c r="J137" s="62"/>
    </row>
    <row r="138" spans="2:10" s="63" customFormat="1" ht="40.049999999999997" customHeight="1">
      <c r="B138" s="70">
        <v>14</v>
      </c>
      <c r="C138" s="70" t="s">
        <v>150</v>
      </c>
      <c r="D138" s="71" t="s">
        <v>151</v>
      </c>
      <c r="E138" s="72" t="s">
        <v>474</v>
      </c>
      <c r="F138" s="82" t="s">
        <v>342</v>
      </c>
      <c r="G138" s="82" t="s">
        <v>342</v>
      </c>
      <c r="H138" s="82" t="s">
        <v>342</v>
      </c>
      <c r="I138" s="82" t="s">
        <v>547</v>
      </c>
      <c r="J138" s="62"/>
    </row>
    <row r="139" spans="2:10" s="63" customFormat="1" ht="40.049999999999997" customHeight="1">
      <c r="B139" s="70">
        <v>14</v>
      </c>
      <c r="C139" s="70" t="s">
        <v>152</v>
      </c>
      <c r="D139" s="71" t="s">
        <v>153</v>
      </c>
      <c r="E139" s="72" t="s">
        <v>475</v>
      </c>
      <c r="F139" s="82" t="s">
        <v>342</v>
      </c>
      <c r="G139" s="82" t="s">
        <v>342</v>
      </c>
      <c r="H139" s="82" t="s">
        <v>342</v>
      </c>
      <c r="I139" s="82" t="s">
        <v>338</v>
      </c>
      <c r="J139" s="62"/>
    </row>
    <row r="140" spans="2:10" s="63" customFormat="1" ht="40.049999999999997" customHeight="1">
      <c r="B140" s="70">
        <v>14</v>
      </c>
      <c r="C140" s="70" t="s">
        <v>304</v>
      </c>
      <c r="D140" s="71" t="s">
        <v>154</v>
      </c>
      <c r="E140" s="72" t="s">
        <v>476</v>
      </c>
      <c r="F140" s="82" t="s">
        <v>342</v>
      </c>
      <c r="G140" s="82" t="s">
        <v>342</v>
      </c>
      <c r="H140" s="82" t="s">
        <v>342</v>
      </c>
      <c r="I140" s="82" t="s">
        <v>338</v>
      </c>
      <c r="J140" s="62"/>
    </row>
    <row r="141" spans="2:10" s="63" customFormat="1" ht="40.049999999999997" customHeight="1">
      <c r="B141" s="70">
        <v>14</v>
      </c>
      <c r="C141" s="70" t="s">
        <v>305</v>
      </c>
      <c r="D141" s="71" t="s">
        <v>155</v>
      </c>
      <c r="E141" s="72" t="s">
        <v>477</v>
      </c>
      <c r="F141" s="82" t="s">
        <v>342</v>
      </c>
      <c r="G141" s="82" t="s">
        <v>342</v>
      </c>
      <c r="H141" s="82" t="s">
        <v>342</v>
      </c>
      <c r="I141" s="82" t="s">
        <v>338</v>
      </c>
      <c r="J141" s="62"/>
    </row>
    <row r="142" spans="2:10" s="63" customFormat="1" ht="40.049999999999997" customHeight="1">
      <c r="B142" s="70">
        <v>15</v>
      </c>
      <c r="C142" s="70" t="s">
        <v>306</v>
      </c>
      <c r="D142" s="71" t="s">
        <v>156</v>
      </c>
      <c r="E142" s="72" t="s">
        <v>478</v>
      </c>
      <c r="F142" s="82" t="s">
        <v>342</v>
      </c>
      <c r="G142" s="82" t="s">
        <v>342</v>
      </c>
      <c r="H142" s="82" t="s">
        <v>342</v>
      </c>
      <c r="I142" s="82" t="s">
        <v>342</v>
      </c>
      <c r="J142" s="62"/>
    </row>
    <row r="143" spans="2:10" s="63" customFormat="1" ht="40.049999999999997" customHeight="1">
      <c r="B143" s="70">
        <v>15</v>
      </c>
      <c r="C143" s="70" t="s">
        <v>221</v>
      </c>
      <c r="D143" s="71" t="s">
        <v>157</v>
      </c>
      <c r="E143" s="72" t="s">
        <v>479</v>
      </c>
      <c r="F143" s="82" t="s">
        <v>342</v>
      </c>
      <c r="G143" s="82" t="s">
        <v>342</v>
      </c>
      <c r="H143" s="82" t="s">
        <v>342</v>
      </c>
      <c r="I143" s="82" t="s">
        <v>338</v>
      </c>
      <c r="J143" s="62"/>
    </row>
    <row r="144" spans="2:10" s="63" customFormat="1" ht="40.049999999999997" customHeight="1">
      <c r="B144" s="70">
        <v>15</v>
      </c>
      <c r="C144" s="70" t="s">
        <v>307</v>
      </c>
      <c r="D144" s="71" t="s">
        <v>158</v>
      </c>
      <c r="E144" s="72" t="s">
        <v>480</v>
      </c>
      <c r="F144" s="82" t="s">
        <v>342</v>
      </c>
      <c r="G144" s="82" t="s">
        <v>342</v>
      </c>
      <c r="H144" s="82" t="s">
        <v>342</v>
      </c>
      <c r="I144" s="82" t="s">
        <v>338</v>
      </c>
      <c r="J144" s="62"/>
    </row>
    <row r="145" spans="2:10" s="63" customFormat="1" ht="40.049999999999997" customHeight="1">
      <c r="B145" s="70">
        <v>15</v>
      </c>
      <c r="C145" s="70" t="s">
        <v>308</v>
      </c>
      <c r="D145" s="71" t="s">
        <v>159</v>
      </c>
      <c r="E145" s="72" t="s">
        <v>481</v>
      </c>
      <c r="F145" s="82" t="s">
        <v>342</v>
      </c>
      <c r="G145" s="82" t="s">
        <v>342</v>
      </c>
      <c r="H145" s="82" t="s">
        <v>342</v>
      </c>
      <c r="I145" s="82" t="s">
        <v>342</v>
      </c>
      <c r="J145" s="62"/>
    </row>
    <row r="146" spans="2:10" s="63" customFormat="1" ht="40.049999999999997" customHeight="1">
      <c r="B146" s="70">
        <v>15</v>
      </c>
      <c r="C146" s="70" t="s">
        <v>222</v>
      </c>
      <c r="D146" s="71" t="s">
        <v>160</v>
      </c>
      <c r="E146" s="72" t="s">
        <v>482</v>
      </c>
      <c r="F146" s="82" t="s">
        <v>342</v>
      </c>
      <c r="G146" s="82" t="s">
        <v>338</v>
      </c>
      <c r="H146" s="82" t="s">
        <v>342</v>
      </c>
      <c r="I146" s="82" t="s">
        <v>338</v>
      </c>
      <c r="J146" s="62"/>
    </row>
    <row r="147" spans="2:10" s="63" customFormat="1" ht="40.049999999999997" customHeight="1">
      <c r="B147" s="70">
        <v>15</v>
      </c>
      <c r="C147" s="70" t="s">
        <v>309</v>
      </c>
      <c r="D147" s="71" t="s">
        <v>161</v>
      </c>
      <c r="E147" s="72" t="s">
        <v>483</v>
      </c>
      <c r="F147" s="82" t="s">
        <v>342</v>
      </c>
      <c r="G147" s="82" t="s">
        <v>339</v>
      </c>
      <c r="H147" s="82" t="s">
        <v>342</v>
      </c>
      <c r="I147" s="82" t="s">
        <v>338</v>
      </c>
      <c r="J147" s="62"/>
    </row>
    <row r="148" spans="2:10" s="63" customFormat="1" ht="40.049999999999997" customHeight="1">
      <c r="B148" s="70">
        <v>15</v>
      </c>
      <c r="C148" s="70" t="s">
        <v>310</v>
      </c>
      <c r="D148" s="71" t="s">
        <v>162</v>
      </c>
      <c r="E148" s="72" t="s">
        <v>484</v>
      </c>
      <c r="F148" s="82" t="s">
        <v>342</v>
      </c>
      <c r="G148" s="82" t="s">
        <v>342</v>
      </c>
      <c r="H148" s="82" t="s">
        <v>342</v>
      </c>
      <c r="I148" s="82" t="s">
        <v>342</v>
      </c>
      <c r="J148" s="62"/>
    </row>
    <row r="149" spans="2:10" s="63" customFormat="1" ht="40.049999999999997" customHeight="1">
      <c r="B149" s="70">
        <v>15</v>
      </c>
      <c r="C149" s="70" t="s">
        <v>163</v>
      </c>
      <c r="D149" s="71" t="s">
        <v>164</v>
      </c>
      <c r="E149" s="72" t="s">
        <v>485</v>
      </c>
      <c r="F149" s="82" t="s">
        <v>342</v>
      </c>
      <c r="G149" s="82" t="s">
        <v>342</v>
      </c>
      <c r="H149" s="82" t="s">
        <v>342</v>
      </c>
      <c r="I149" s="82" t="s">
        <v>342</v>
      </c>
      <c r="J149" s="62"/>
    </row>
    <row r="150" spans="2:10" s="63" customFormat="1" ht="40.049999999999997" customHeight="1">
      <c r="B150" s="70">
        <v>15</v>
      </c>
      <c r="C150" s="70" t="s">
        <v>165</v>
      </c>
      <c r="D150" s="71" t="s">
        <v>166</v>
      </c>
      <c r="E150" s="72" t="s">
        <v>486</v>
      </c>
      <c r="F150" s="82" t="s">
        <v>342</v>
      </c>
      <c r="G150" s="82" t="s">
        <v>342</v>
      </c>
      <c r="H150" s="82" t="s">
        <v>342</v>
      </c>
      <c r="I150" s="82" t="s">
        <v>342</v>
      </c>
      <c r="J150" s="62"/>
    </row>
    <row r="151" spans="2:10" s="63" customFormat="1" ht="40.049999999999997" customHeight="1">
      <c r="B151" s="70">
        <v>15</v>
      </c>
      <c r="C151" s="70" t="s">
        <v>167</v>
      </c>
      <c r="D151" s="71" t="s">
        <v>168</v>
      </c>
      <c r="E151" s="72" t="s">
        <v>487</v>
      </c>
      <c r="F151" s="82" t="s">
        <v>342</v>
      </c>
      <c r="G151" s="82" t="s">
        <v>342</v>
      </c>
      <c r="H151" s="82" t="s">
        <v>342</v>
      </c>
      <c r="I151" s="82" t="s">
        <v>342</v>
      </c>
      <c r="J151" s="62"/>
    </row>
    <row r="152" spans="2:10" s="63" customFormat="1" ht="40.049999999999997" customHeight="1">
      <c r="B152" s="70">
        <v>16</v>
      </c>
      <c r="C152" s="70" t="s">
        <v>311</v>
      </c>
      <c r="D152" s="71" t="s">
        <v>169</v>
      </c>
      <c r="E152" s="72" t="s">
        <v>488</v>
      </c>
      <c r="F152" s="82" t="s">
        <v>342</v>
      </c>
      <c r="G152" s="82" t="s">
        <v>342</v>
      </c>
      <c r="H152" s="82" t="s">
        <v>342</v>
      </c>
      <c r="I152" s="82" t="s">
        <v>547</v>
      </c>
      <c r="J152" s="62"/>
    </row>
    <row r="153" spans="2:10" s="63" customFormat="1" ht="40.049999999999997" customHeight="1">
      <c r="B153" s="70">
        <v>16</v>
      </c>
      <c r="C153" s="70" t="s">
        <v>312</v>
      </c>
      <c r="D153" s="71" t="s">
        <v>170</v>
      </c>
      <c r="E153" s="72" t="s">
        <v>489</v>
      </c>
      <c r="F153" s="82" t="s">
        <v>342</v>
      </c>
      <c r="G153" s="82" t="s">
        <v>339</v>
      </c>
      <c r="H153" s="82" t="s">
        <v>342</v>
      </c>
      <c r="I153" s="82" t="s">
        <v>547</v>
      </c>
      <c r="J153" s="62"/>
    </row>
    <row r="154" spans="2:10" s="63" customFormat="1" ht="40.049999999999997" customHeight="1">
      <c r="B154" s="70">
        <v>16</v>
      </c>
      <c r="C154" s="70" t="s">
        <v>313</v>
      </c>
      <c r="D154" s="71" t="s">
        <v>171</v>
      </c>
      <c r="E154" s="72" t="s">
        <v>490</v>
      </c>
      <c r="F154" s="82" t="s">
        <v>342</v>
      </c>
      <c r="G154" s="82" t="s">
        <v>342</v>
      </c>
      <c r="H154" s="82" t="s">
        <v>342</v>
      </c>
      <c r="I154" s="82" t="s">
        <v>342</v>
      </c>
      <c r="J154" s="62"/>
    </row>
    <row r="155" spans="2:10" s="63" customFormat="1" ht="40.049999999999997" customHeight="1">
      <c r="B155" s="70">
        <v>16</v>
      </c>
      <c r="C155" s="70" t="s">
        <v>314</v>
      </c>
      <c r="D155" s="71" t="s">
        <v>172</v>
      </c>
      <c r="E155" s="72" t="s">
        <v>491</v>
      </c>
      <c r="F155" s="82" t="s">
        <v>342</v>
      </c>
      <c r="G155" s="82" t="s">
        <v>339</v>
      </c>
      <c r="H155" s="82" t="s">
        <v>342</v>
      </c>
      <c r="I155" s="82" t="s">
        <v>342</v>
      </c>
      <c r="J155" s="62"/>
    </row>
    <row r="156" spans="2:10" s="63" customFormat="1" ht="40.049999999999997" customHeight="1">
      <c r="B156" s="70">
        <v>16</v>
      </c>
      <c r="C156" s="70" t="s">
        <v>315</v>
      </c>
      <c r="D156" s="71" t="s">
        <v>173</v>
      </c>
      <c r="E156" s="72" t="s">
        <v>492</v>
      </c>
      <c r="F156" s="82" t="s">
        <v>342</v>
      </c>
      <c r="G156" s="82" t="s">
        <v>549</v>
      </c>
      <c r="H156" s="82" t="s">
        <v>549</v>
      </c>
      <c r="I156" s="82" t="s">
        <v>549</v>
      </c>
      <c r="J156" s="62"/>
    </row>
    <row r="157" spans="2:10" s="63" customFormat="1" ht="40.049999999999997" customHeight="1">
      <c r="B157" s="70">
        <v>16</v>
      </c>
      <c r="C157" s="70" t="s">
        <v>316</v>
      </c>
      <c r="D157" s="71" t="s">
        <v>174</v>
      </c>
      <c r="E157" s="72" t="s">
        <v>493</v>
      </c>
      <c r="F157" s="82" t="s">
        <v>342</v>
      </c>
      <c r="G157" s="82" t="s">
        <v>342</v>
      </c>
      <c r="H157" s="82" t="s">
        <v>342</v>
      </c>
      <c r="I157" s="82" t="s">
        <v>342</v>
      </c>
      <c r="J157" s="62"/>
    </row>
    <row r="158" spans="2:10" s="63" customFormat="1" ht="40.049999999999997" customHeight="1">
      <c r="B158" s="70">
        <v>16</v>
      </c>
      <c r="C158" s="70" t="s">
        <v>317</v>
      </c>
      <c r="D158" s="71" t="s">
        <v>175</v>
      </c>
      <c r="E158" s="72" t="s">
        <v>494</v>
      </c>
      <c r="F158" s="82" t="s">
        <v>342</v>
      </c>
      <c r="G158" s="82" t="s">
        <v>342</v>
      </c>
      <c r="H158" s="82" t="s">
        <v>342</v>
      </c>
      <c r="I158" s="82" t="s">
        <v>342</v>
      </c>
      <c r="J158" s="62"/>
    </row>
    <row r="159" spans="2:10" s="63" customFormat="1" ht="40.049999999999997" customHeight="1">
      <c r="B159" s="70">
        <v>16</v>
      </c>
      <c r="C159" s="70" t="s">
        <v>318</v>
      </c>
      <c r="D159" s="71" t="s">
        <v>176</v>
      </c>
      <c r="E159" s="72" t="s">
        <v>495</v>
      </c>
      <c r="F159" s="82" t="s">
        <v>342</v>
      </c>
      <c r="G159" s="82" t="s">
        <v>342</v>
      </c>
      <c r="H159" s="82" t="s">
        <v>342</v>
      </c>
      <c r="I159" s="82" t="s">
        <v>342</v>
      </c>
      <c r="J159" s="62"/>
    </row>
    <row r="160" spans="2:10" s="63" customFormat="1" ht="40.049999999999997" customHeight="1">
      <c r="B160" s="70">
        <v>16</v>
      </c>
      <c r="C160" s="70" t="s">
        <v>319</v>
      </c>
      <c r="D160" s="71" t="s">
        <v>177</v>
      </c>
      <c r="E160" s="72" t="s">
        <v>496</v>
      </c>
      <c r="F160" s="82" t="s">
        <v>342</v>
      </c>
      <c r="G160" s="82" t="s">
        <v>342</v>
      </c>
      <c r="H160" s="82" t="s">
        <v>342</v>
      </c>
      <c r="I160" s="82" t="s">
        <v>342</v>
      </c>
      <c r="J160" s="62"/>
    </row>
    <row r="161" spans="2:10" s="63" customFormat="1" ht="40.049999999999997" customHeight="1">
      <c r="B161" s="70">
        <v>16</v>
      </c>
      <c r="C161" s="70" t="s">
        <v>334</v>
      </c>
      <c r="D161" s="71" t="s">
        <v>178</v>
      </c>
      <c r="E161" s="72" t="s">
        <v>497</v>
      </c>
      <c r="F161" s="82" t="s">
        <v>342</v>
      </c>
      <c r="G161" s="82" t="s">
        <v>342</v>
      </c>
      <c r="H161" s="82" t="s">
        <v>342</v>
      </c>
      <c r="I161" s="82" t="s">
        <v>342</v>
      </c>
      <c r="J161" s="62"/>
    </row>
    <row r="162" spans="2:10" s="63" customFormat="1" ht="40.049999999999997" customHeight="1">
      <c r="B162" s="70">
        <v>16</v>
      </c>
      <c r="C162" s="70" t="s">
        <v>179</v>
      </c>
      <c r="D162" s="71" t="s">
        <v>180</v>
      </c>
      <c r="E162" s="72" t="s">
        <v>498</v>
      </c>
      <c r="F162" s="82" t="s">
        <v>342</v>
      </c>
      <c r="G162" s="82" t="s">
        <v>342</v>
      </c>
      <c r="H162" s="82" t="s">
        <v>342</v>
      </c>
      <c r="I162" s="82" t="s">
        <v>342</v>
      </c>
      <c r="J162" s="62"/>
    </row>
    <row r="163" spans="2:10" s="63" customFormat="1" ht="40.049999999999997" customHeight="1">
      <c r="B163" s="70">
        <v>16</v>
      </c>
      <c r="C163" s="70" t="s">
        <v>181</v>
      </c>
      <c r="D163" s="71" t="s">
        <v>182</v>
      </c>
      <c r="E163" s="72" t="s">
        <v>499</v>
      </c>
      <c r="F163" s="82" t="s">
        <v>342</v>
      </c>
      <c r="G163" s="82" t="s">
        <v>342</v>
      </c>
      <c r="H163" s="82" t="s">
        <v>342</v>
      </c>
      <c r="I163" s="82" t="s">
        <v>342</v>
      </c>
      <c r="J163" s="62"/>
    </row>
    <row r="164" spans="2:10" s="63" customFormat="1" ht="40.049999999999997" customHeight="1">
      <c r="B164" s="70">
        <v>17</v>
      </c>
      <c r="C164" s="70" t="s">
        <v>320</v>
      </c>
      <c r="D164" s="71" t="s">
        <v>183</v>
      </c>
      <c r="E164" s="72" t="s">
        <v>500</v>
      </c>
      <c r="F164" s="82" t="s">
        <v>342</v>
      </c>
      <c r="G164" s="82" t="s">
        <v>342</v>
      </c>
      <c r="H164" s="82" t="s">
        <v>342</v>
      </c>
      <c r="I164" s="82" t="s">
        <v>342</v>
      </c>
      <c r="J164" s="62"/>
    </row>
    <row r="165" spans="2:10" s="63" customFormat="1" ht="40.049999999999997" customHeight="1">
      <c r="B165" s="70">
        <v>17</v>
      </c>
      <c r="C165" s="70" t="s">
        <v>321</v>
      </c>
      <c r="D165" s="71" t="s">
        <v>184</v>
      </c>
      <c r="E165" s="72" t="s">
        <v>501</v>
      </c>
      <c r="F165" s="82" t="s">
        <v>342</v>
      </c>
      <c r="G165" s="82" t="s">
        <v>342</v>
      </c>
      <c r="H165" s="82" t="s">
        <v>342</v>
      </c>
      <c r="I165" s="82" t="s">
        <v>342</v>
      </c>
      <c r="J165" s="62"/>
    </row>
    <row r="166" spans="2:10" s="63" customFormat="1" ht="40.049999999999997" customHeight="1">
      <c r="B166" s="70">
        <v>17</v>
      </c>
      <c r="C166" s="70" t="s">
        <v>322</v>
      </c>
      <c r="D166" s="71" t="s">
        <v>185</v>
      </c>
      <c r="E166" s="72" t="s">
        <v>502</v>
      </c>
      <c r="F166" s="82" t="s">
        <v>342</v>
      </c>
      <c r="G166" s="82" t="s">
        <v>342</v>
      </c>
      <c r="H166" s="82" t="s">
        <v>342</v>
      </c>
      <c r="I166" s="82" t="s">
        <v>342</v>
      </c>
      <c r="J166" s="62"/>
    </row>
    <row r="167" spans="2:10" s="63" customFormat="1" ht="40.049999999999997" customHeight="1">
      <c r="B167" s="70">
        <v>17</v>
      </c>
      <c r="C167" s="70" t="s">
        <v>323</v>
      </c>
      <c r="D167" s="71" t="s">
        <v>186</v>
      </c>
      <c r="E167" s="72" t="s">
        <v>503</v>
      </c>
      <c r="F167" s="82" t="s">
        <v>342</v>
      </c>
      <c r="G167" s="82" t="s">
        <v>342</v>
      </c>
      <c r="H167" s="82" t="s">
        <v>342</v>
      </c>
      <c r="I167" s="82" t="s">
        <v>342</v>
      </c>
      <c r="J167" s="62"/>
    </row>
    <row r="168" spans="2:10" s="63" customFormat="1" ht="40.049999999999997" customHeight="1">
      <c r="B168" s="70">
        <v>17</v>
      </c>
      <c r="C168" s="70" t="s">
        <v>324</v>
      </c>
      <c r="D168" s="71" t="s">
        <v>187</v>
      </c>
      <c r="E168" s="72" t="s">
        <v>504</v>
      </c>
      <c r="F168" s="82" t="s">
        <v>342</v>
      </c>
      <c r="G168" s="82" t="s">
        <v>342</v>
      </c>
      <c r="H168" s="82" t="s">
        <v>342</v>
      </c>
      <c r="I168" s="82" t="s">
        <v>342</v>
      </c>
      <c r="J168" s="62"/>
    </row>
    <row r="169" spans="2:10" s="63" customFormat="1" ht="40.049999999999997" customHeight="1">
      <c r="B169" s="70">
        <v>17</v>
      </c>
      <c r="C169" s="70" t="s">
        <v>325</v>
      </c>
      <c r="D169" s="71" t="s">
        <v>188</v>
      </c>
      <c r="E169" s="72" t="s">
        <v>505</v>
      </c>
      <c r="F169" s="82" t="s">
        <v>342</v>
      </c>
      <c r="G169" s="82" t="s">
        <v>342</v>
      </c>
      <c r="H169" s="82" t="s">
        <v>342</v>
      </c>
      <c r="I169" s="82" t="s">
        <v>342</v>
      </c>
      <c r="J169" s="62"/>
    </row>
    <row r="170" spans="2:10" s="63" customFormat="1" ht="40.049999999999997" customHeight="1">
      <c r="B170" s="70">
        <v>17</v>
      </c>
      <c r="C170" s="70" t="s">
        <v>224</v>
      </c>
      <c r="D170" s="71" t="s">
        <v>189</v>
      </c>
      <c r="E170" s="72" t="s">
        <v>506</v>
      </c>
      <c r="F170" s="82" t="s">
        <v>342</v>
      </c>
      <c r="G170" s="82" t="s">
        <v>342</v>
      </c>
      <c r="H170" s="82" t="s">
        <v>342</v>
      </c>
      <c r="I170" s="82" t="s">
        <v>342</v>
      </c>
      <c r="J170" s="62"/>
    </row>
    <row r="171" spans="2:10" s="63" customFormat="1" ht="40.049999999999997" customHeight="1">
      <c r="B171" s="70">
        <v>17</v>
      </c>
      <c r="C171" s="70" t="s">
        <v>326</v>
      </c>
      <c r="D171" s="71" t="s">
        <v>190</v>
      </c>
      <c r="E171" s="72" t="s">
        <v>507</v>
      </c>
      <c r="F171" s="82" t="s">
        <v>342</v>
      </c>
      <c r="G171" s="82" t="s">
        <v>342</v>
      </c>
      <c r="H171" s="82" t="s">
        <v>342</v>
      </c>
      <c r="I171" s="82" t="s">
        <v>342</v>
      </c>
      <c r="J171" s="62"/>
    </row>
    <row r="172" spans="2:10" s="63" customFormat="1" ht="40.049999999999997" customHeight="1">
      <c r="B172" s="70">
        <v>17</v>
      </c>
      <c r="C172" s="70" t="s">
        <v>327</v>
      </c>
      <c r="D172" s="71" t="s">
        <v>191</v>
      </c>
      <c r="E172" s="72" t="s">
        <v>508</v>
      </c>
      <c r="F172" s="82" t="s">
        <v>342</v>
      </c>
      <c r="G172" s="82" t="s">
        <v>342</v>
      </c>
      <c r="H172" s="82" t="s">
        <v>342</v>
      </c>
      <c r="I172" s="82" t="s">
        <v>342</v>
      </c>
      <c r="J172" s="62"/>
    </row>
    <row r="173" spans="2:10" s="63" customFormat="1" ht="40.049999999999997" customHeight="1">
      <c r="B173" s="70">
        <v>17</v>
      </c>
      <c r="C173" s="70" t="s">
        <v>192</v>
      </c>
      <c r="D173" s="71" t="s">
        <v>193</v>
      </c>
      <c r="E173" s="72" t="s">
        <v>509</v>
      </c>
      <c r="F173" s="82" t="s">
        <v>342</v>
      </c>
      <c r="G173" s="82" t="s">
        <v>338</v>
      </c>
      <c r="H173" s="82" t="s">
        <v>342</v>
      </c>
      <c r="I173" s="82" t="s">
        <v>342</v>
      </c>
      <c r="J173" s="62"/>
    </row>
    <row r="174" spans="2:10" s="63" customFormat="1" ht="40.049999999999997" customHeight="1">
      <c r="B174" s="70">
        <v>17</v>
      </c>
      <c r="C174" s="70" t="s">
        <v>223</v>
      </c>
      <c r="D174" s="71" t="s">
        <v>194</v>
      </c>
      <c r="E174" s="72" t="s">
        <v>510</v>
      </c>
      <c r="F174" s="82" t="s">
        <v>342</v>
      </c>
      <c r="G174" s="82" t="s">
        <v>547</v>
      </c>
      <c r="H174" s="82" t="s">
        <v>342</v>
      </c>
      <c r="I174" s="82" t="s">
        <v>342</v>
      </c>
      <c r="J174" s="62"/>
    </row>
    <row r="175" spans="2:10" s="63" customFormat="1" ht="40.049999999999997" customHeight="1">
      <c r="B175" s="70">
        <v>17</v>
      </c>
      <c r="C175" s="70" t="s">
        <v>195</v>
      </c>
      <c r="D175" s="71" t="s">
        <v>196</v>
      </c>
      <c r="E175" s="72" t="s">
        <v>511</v>
      </c>
      <c r="F175" s="82" t="s">
        <v>342</v>
      </c>
      <c r="G175" s="82" t="s">
        <v>342</v>
      </c>
      <c r="H175" s="82" t="s">
        <v>342</v>
      </c>
      <c r="I175" s="82" t="s">
        <v>342</v>
      </c>
      <c r="J175" s="62"/>
    </row>
    <row r="176" spans="2:10" s="63" customFormat="1" ht="40.049999999999997" customHeight="1">
      <c r="B176" s="70">
        <v>17</v>
      </c>
      <c r="C176" s="70" t="s">
        <v>328</v>
      </c>
      <c r="D176" s="71" t="s">
        <v>197</v>
      </c>
      <c r="E176" s="72" t="s">
        <v>512</v>
      </c>
      <c r="F176" s="82" t="s">
        <v>342</v>
      </c>
      <c r="G176" s="82" t="s">
        <v>342</v>
      </c>
      <c r="H176" s="82" t="s">
        <v>342</v>
      </c>
      <c r="I176" s="82" t="s">
        <v>342</v>
      </c>
      <c r="J176" s="62"/>
    </row>
    <row r="177" spans="2:10" s="63" customFormat="1" ht="40.049999999999997" customHeight="1">
      <c r="B177" s="70">
        <v>17</v>
      </c>
      <c r="C177" s="70" t="s">
        <v>329</v>
      </c>
      <c r="D177" s="71" t="s">
        <v>198</v>
      </c>
      <c r="E177" s="72" t="s">
        <v>513</v>
      </c>
      <c r="F177" s="82" t="s">
        <v>342</v>
      </c>
      <c r="G177" s="82" t="s">
        <v>342</v>
      </c>
      <c r="H177" s="82" t="s">
        <v>342</v>
      </c>
      <c r="I177" s="82" t="s">
        <v>342</v>
      </c>
      <c r="J177" s="62"/>
    </row>
    <row r="178" spans="2:10" s="63" customFormat="1" ht="40.049999999999997" customHeight="1">
      <c r="B178" s="70">
        <v>17</v>
      </c>
      <c r="C178" s="70" t="s">
        <v>199</v>
      </c>
      <c r="D178" s="71" t="s">
        <v>200</v>
      </c>
      <c r="E178" s="72" t="s">
        <v>514</v>
      </c>
      <c r="F178" s="82" t="s">
        <v>342</v>
      </c>
      <c r="G178" s="82" t="s">
        <v>342</v>
      </c>
      <c r="H178" s="82" t="s">
        <v>342</v>
      </c>
      <c r="I178" s="82" t="s">
        <v>342</v>
      </c>
      <c r="J178" s="62"/>
    </row>
    <row r="179" spans="2:10" s="63" customFormat="1" ht="40.049999999999997" customHeight="1">
      <c r="B179" s="70">
        <v>17</v>
      </c>
      <c r="C179" s="70" t="s">
        <v>201</v>
      </c>
      <c r="D179" s="71" t="s">
        <v>202</v>
      </c>
      <c r="E179" s="72" t="s">
        <v>515</v>
      </c>
      <c r="F179" s="82" t="s">
        <v>342</v>
      </c>
      <c r="G179" s="82" t="s">
        <v>338</v>
      </c>
      <c r="H179" s="82" t="s">
        <v>342</v>
      </c>
      <c r="I179" s="82" t="s">
        <v>342</v>
      </c>
      <c r="J179" s="62"/>
    </row>
    <row r="180" spans="2:10" s="63" customFormat="1" ht="40.049999999999997" customHeight="1">
      <c r="B180" s="70">
        <v>17</v>
      </c>
      <c r="C180" s="70" t="s">
        <v>203</v>
      </c>
      <c r="D180" s="71" t="s">
        <v>204</v>
      </c>
      <c r="E180" s="72" t="s">
        <v>516</v>
      </c>
      <c r="F180" s="82" t="s">
        <v>342</v>
      </c>
      <c r="G180" s="82" t="s">
        <v>338</v>
      </c>
      <c r="H180" s="82" t="s">
        <v>342</v>
      </c>
      <c r="I180" s="82" t="s">
        <v>342</v>
      </c>
      <c r="J180" s="62"/>
    </row>
    <row r="181" spans="2:10" s="63" customFormat="1" ht="40.049999999999997" customHeight="1">
      <c r="B181" s="70">
        <v>17</v>
      </c>
      <c r="C181" s="70" t="s">
        <v>330</v>
      </c>
      <c r="D181" s="71" t="s">
        <v>205</v>
      </c>
      <c r="E181" s="72" t="s">
        <v>517</v>
      </c>
      <c r="F181" s="82" t="s">
        <v>342</v>
      </c>
      <c r="G181" s="82" t="s">
        <v>342</v>
      </c>
      <c r="H181" s="82" t="s">
        <v>342</v>
      </c>
      <c r="I181" s="82" t="s">
        <v>342</v>
      </c>
      <c r="J181" s="62"/>
    </row>
    <row r="182" spans="2:10" s="63" customFormat="1" ht="40.049999999999997" customHeight="1">
      <c r="B182" s="70">
        <v>17</v>
      </c>
      <c r="C182" s="70" t="s">
        <v>331</v>
      </c>
      <c r="D182" s="71" t="s">
        <v>206</v>
      </c>
      <c r="E182" s="72" t="s">
        <v>518</v>
      </c>
      <c r="F182" s="82" t="s">
        <v>342</v>
      </c>
      <c r="G182" s="82" t="s">
        <v>342</v>
      </c>
      <c r="H182" s="82" t="s">
        <v>342</v>
      </c>
      <c r="I182" s="82" t="s">
        <v>342</v>
      </c>
      <c r="J182" s="62"/>
    </row>
    <row r="183" spans="2:10" s="6" customFormat="1" ht="30" customHeight="1">
      <c r="B183" s="48"/>
      <c r="C183" s="48"/>
      <c r="D183" s="7"/>
      <c r="E183" s="31"/>
      <c r="F183" s="7"/>
      <c r="G183" s="8"/>
      <c r="H183" s="8"/>
      <c r="I183" s="8"/>
      <c r="J183" s="3"/>
    </row>
  </sheetData>
  <sheetProtection autoFilter="0"/>
  <customSheetViews>
    <customSheetView guid="{724A64A4-9C6E-4A91-88DE-58EA9BF8AF7E}" showGridLines="0" showRowCol="0" printArea="1" showAutoFilter="1">
      <pane ySplit="13" topLeftCell="A14" activePane="bottomLeft" state="frozen"/>
      <selection pane="bottomLeft" activeCell="I184" sqref="I184"/>
      <pageMargins left="0.7" right="0.7" top="0.75" bottom="0.75" header="0.3" footer="0.3"/>
      <pageSetup orientation="portrait" r:id="rId1"/>
      <autoFilter ref="C13:J182" xr:uid="{00000000-0000-0000-0000-000000000000}"/>
    </customSheetView>
  </customSheetViews>
  <mergeCells count="4">
    <mergeCell ref="B7:I7"/>
    <mergeCell ref="F5:G5"/>
    <mergeCell ref="F8:G8"/>
    <mergeCell ref="F11:I11"/>
  </mergeCells>
  <conditionalFormatting sqref="K6:O7 K9:O10">
    <cfRule type="containsText" dxfId="293" priority="35" operator="containsText" text="P1">
      <formula>NOT(ISERROR(SEARCH("P1",K6)))</formula>
    </cfRule>
    <cfRule type="containsText" dxfId="292" priority="36" operator="containsText" text="P2">
      <formula>NOT(ISERROR(SEARCH("P2",K6)))</formula>
    </cfRule>
    <cfRule type="containsText" dxfId="291" priority="37" operator="containsText" text="P3">
      <formula>NOT(ISERROR(SEARCH("P3",K6)))</formula>
    </cfRule>
    <cfRule type="containsText" dxfId="290" priority="38" operator="containsText" text="N/A">
      <formula>NOT(ISERROR(SEARCH("N/A",K6)))</formula>
    </cfRule>
    <cfRule type="containsText" dxfId="289" priority="39" operator="containsText" text="B1">
      <formula>NOT(ISERROR(SEARCH("B1",K6)))</formula>
    </cfRule>
    <cfRule type="containsText" dxfId="288" priority="40" operator="containsText" text="B2">
      <formula>NOT(ISERROR(SEARCH("B2",K6)))</formula>
    </cfRule>
    <cfRule type="containsText" dxfId="287" priority="41" operator="containsText" text="B3">
      <formula>NOT(ISERROR(SEARCH("B3",K6)))</formula>
    </cfRule>
  </conditionalFormatting>
  <conditionalFormatting sqref="K11:O13">
    <cfRule type="containsText" dxfId="286" priority="14" operator="containsText" text="P1">
      <formula>NOT(ISERROR(SEARCH("P1",K11)))</formula>
    </cfRule>
    <cfRule type="containsText" dxfId="285" priority="15" operator="containsText" text="P2">
      <formula>NOT(ISERROR(SEARCH("P2",K11)))</formula>
    </cfRule>
    <cfRule type="containsText" dxfId="284" priority="16" operator="containsText" text="P3">
      <formula>NOT(ISERROR(SEARCH("P3",K11)))</formula>
    </cfRule>
    <cfRule type="containsText" dxfId="283" priority="17" operator="containsText" text="N/A">
      <formula>NOT(ISERROR(SEARCH("N/A",K11)))</formula>
    </cfRule>
    <cfRule type="containsText" dxfId="282" priority="18" operator="containsText" text="B1">
      <formula>NOT(ISERROR(SEARCH("B1",K11)))</formula>
    </cfRule>
    <cfRule type="containsText" dxfId="281" priority="19" operator="containsText" text="B2">
      <formula>NOT(ISERROR(SEARCH("B2",K11)))</formula>
    </cfRule>
    <cfRule type="containsText" dxfId="280" priority="20" operator="containsText" text="B3">
      <formula>NOT(ISERROR(SEARCH("B3",K11)))</formula>
    </cfRule>
  </conditionalFormatting>
  <conditionalFormatting sqref="F14:I182">
    <cfRule type="containsText" dxfId="279" priority="1" operator="containsText" text="N/A">
      <formula>NOT(ISERROR(SEARCH("N/A",F14)))</formula>
    </cfRule>
    <cfRule type="containsText" dxfId="278" priority="2" operator="containsText" text="B3">
      <formula>NOT(ISERROR(SEARCH("B3",F14)))</formula>
    </cfRule>
    <cfRule type="containsText" dxfId="277" priority="3" operator="containsText" text="B2">
      <formula>NOT(ISERROR(SEARCH("B2",F14)))</formula>
    </cfRule>
    <cfRule type="containsText" dxfId="276" priority="4" operator="containsText" text="B1">
      <formula>NOT(ISERROR(SEARCH("B1",F14)))</formula>
    </cfRule>
    <cfRule type="containsText" dxfId="275" priority="5" operator="containsText" text="P3">
      <formula>NOT(ISERROR(SEARCH("P3",F14)))</formula>
    </cfRule>
    <cfRule type="containsText" dxfId="274" priority="6" operator="containsText" text="P2">
      <formula>NOT(ISERROR(SEARCH("P2",F14)))</formula>
    </cfRule>
    <cfRule type="containsText" dxfId="273" priority="7" operator="containsText" text="P1">
      <formula>NOT(ISERROR(SEARCH("P1",F14)))</formula>
    </cfRule>
  </conditionalFormatting>
  <hyperlinks>
    <hyperlink ref="G13" location="Fig.3_M2!A1" display="2. Care economy" xr:uid="{E941AD08-E6A5-49BE-BD49-6BAA2BF0684C}"/>
    <hyperlink ref="H13" location="Fig.4_M3!A1" display=" 3. Employment and income generation" xr:uid="{E54F780B-2526-4D6D-9AB9-E9310D4BC0B1}"/>
    <hyperlink ref="I13" location="Fig.5_M4!A1" display=" 4. Benefits, transfers and other social protection measures " xr:uid="{F228E6BD-C93E-4FA9-B1CB-7C96BDDA2C3C}"/>
    <hyperlink ref="F13" location="Fig.2_M1!A1" display="1. Gender-based violence against women " xr:uid="{93D676C1-1259-45B9-82BE-D7053CD76A3D}"/>
  </hyperlinks>
  <pageMargins left="0.7" right="0.7" top="0.75" bottom="0.75" header="0.3" footer="0.3"/>
  <pageSetup orientation="portrait" r:id="rId2"/>
  <ignoredErrors>
    <ignoredError sqref="C14:C182"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F863-543E-455F-AF4C-4D9A4851E35D}">
  <sheetPr codeName="Sheet1"/>
  <dimension ref="A1:AB30"/>
  <sheetViews>
    <sheetView showGridLines="0" showRowColHeaders="0" zoomScaleNormal="100" workbookViewId="0">
      <pane ySplit="11" topLeftCell="A12" activePane="bottomLeft" state="frozen"/>
      <selection pane="bottomLeft"/>
    </sheetView>
  </sheetViews>
  <sheetFormatPr baseColWidth="10" defaultColWidth="11.44140625" defaultRowHeight="14.4"/>
  <cols>
    <col min="1" max="1" width="3.77734375" customWidth="1"/>
    <col min="2" max="3" width="7.5546875" customWidth="1"/>
    <col min="4" max="4" width="3.21875" customWidth="1"/>
    <col min="5" max="8" width="25.77734375" customWidth="1"/>
    <col min="9" max="9" width="15.77734375" customWidth="1"/>
    <col min="10" max="13" width="7.77734375" customWidth="1"/>
    <col min="14" max="14" width="13.44140625" customWidth="1"/>
    <col min="15" max="19" width="7.77734375" customWidth="1"/>
    <col min="20" max="20" width="2" customWidth="1"/>
    <col min="21" max="21" width="10.44140625" customWidth="1"/>
  </cols>
  <sheetData>
    <row r="1" spans="1:28" s="3" customFormat="1" ht="10.050000000000001" customHeight="1">
      <c r="B1" s="51"/>
      <c r="C1" s="51"/>
      <c r="D1" s="51"/>
      <c r="E1" s="51"/>
      <c r="F1" s="53"/>
      <c r="G1" s="31"/>
      <c r="H1" s="2"/>
    </row>
    <row r="2" spans="1:28">
      <c r="B2" s="49"/>
      <c r="C2" s="49"/>
      <c r="D2" s="49"/>
      <c r="E2" s="49"/>
      <c r="F2" s="50"/>
      <c r="G2" s="27"/>
      <c r="I2" s="5"/>
      <c r="N2" s="5"/>
      <c r="O2" s="1"/>
      <c r="T2" s="5"/>
      <c r="Z2" s="5"/>
    </row>
    <row r="3" spans="1:28">
      <c r="B3" s="49"/>
      <c r="C3" s="49"/>
      <c r="D3" s="49"/>
      <c r="E3" s="49"/>
      <c r="F3" s="50"/>
      <c r="G3" s="27"/>
      <c r="I3" s="5"/>
      <c r="N3" s="5"/>
      <c r="O3" s="1"/>
      <c r="T3" s="5"/>
      <c r="Z3" s="5"/>
    </row>
    <row r="4" spans="1:28">
      <c r="B4" s="49"/>
      <c r="C4" s="49"/>
      <c r="D4" s="49"/>
      <c r="E4" s="49"/>
      <c r="F4" s="50"/>
      <c r="G4" s="27"/>
      <c r="I4" s="119"/>
      <c r="O4" s="1"/>
      <c r="T4" s="5"/>
      <c r="Z4" s="5"/>
    </row>
    <row r="5" spans="1:28" ht="5.0999999999999996" customHeight="1">
      <c r="B5" s="65"/>
      <c r="C5" s="65"/>
      <c r="D5" s="65"/>
      <c r="E5" s="65"/>
      <c r="F5" s="66"/>
      <c r="G5" s="67"/>
      <c r="H5" s="117"/>
      <c r="I5" s="69"/>
      <c r="J5" s="68"/>
      <c r="N5" s="5"/>
      <c r="O5" s="1"/>
      <c r="T5" s="5"/>
      <c r="Z5" s="5"/>
    </row>
    <row r="6" spans="1:28" ht="10.050000000000001" customHeight="1">
      <c r="B6" s="49"/>
      <c r="C6" s="49"/>
      <c r="D6" s="49"/>
      <c r="E6" s="49"/>
      <c r="F6" s="50"/>
      <c r="G6" s="27"/>
      <c r="I6" s="5"/>
      <c r="L6" s="32"/>
      <c r="M6" s="30"/>
      <c r="N6" s="55"/>
      <c r="O6" s="35"/>
      <c r="P6" s="35"/>
      <c r="Q6" s="3"/>
      <c r="T6" s="5"/>
      <c r="Z6" s="5"/>
    </row>
    <row r="7" spans="1:28" ht="48.75" customHeight="1">
      <c r="B7" s="145" t="s">
        <v>557</v>
      </c>
      <c r="C7" s="145"/>
      <c r="D7" s="145"/>
      <c r="E7" s="145"/>
      <c r="F7" s="145"/>
      <c r="G7" s="145"/>
      <c r="H7" s="145"/>
      <c r="I7" s="145"/>
      <c r="J7" s="145"/>
      <c r="L7" s="33"/>
      <c r="M7" s="30"/>
      <c r="N7" s="54"/>
      <c r="O7" s="34"/>
      <c r="P7" s="34"/>
      <c r="Q7" s="3"/>
      <c r="T7" s="5"/>
      <c r="Z7" s="5"/>
    </row>
    <row r="8" spans="1:28" ht="10.050000000000001" customHeight="1">
      <c r="B8" s="65"/>
      <c r="C8" s="65"/>
      <c r="D8" s="65"/>
      <c r="E8" s="65"/>
      <c r="F8" s="66"/>
      <c r="G8" s="67"/>
      <c r="H8" s="118"/>
      <c r="I8" s="69"/>
      <c r="J8" s="68"/>
      <c r="N8" s="5"/>
      <c r="O8" s="1"/>
      <c r="T8" s="5"/>
      <c r="Z8" s="5"/>
    </row>
    <row r="9" spans="1:28">
      <c r="G9" s="5"/>
      <c r="J9" s="5"/>
      <c r="O9" s="5"/>
      <c r="P9" s="1"/>
      <c r="V9" s="5"/>
      <c r="AB9" s="5"/>
    </row>
    <row r="10" spans="1:28" s="47" customFormat="1" ht="66.75" customHeight="1">
      <c r="B10" s="83"/>
      <c r="C10" s="86"/>
      <c r="D10" s="83"/>
      <c r="E10" s="123" t="s">
        <v>546</v>
      </c>
      <c r="F10" s="123" t="s">
        <v>544</v>
      </c>
      <c r="G10" s="123" t="s">
        <v>543</v>
      </c>
      <c r="H10" s="123" t="s">
        <v>542</v>
      </c>
    </row>
    <row r="11" spans="1:28" s="49" customFormat="1" ht="4.5" customHeight="1">
      <c r="B11" s="87"/>
      <c r="C11" s="86"/>
      <c r="D11" s="87"/>
      <c r="E11" s="88"/>
      <c r="F11" s="88"/>
      <c r="G11" s="88"/>
      <c r="H11" s="88"/>
    </row>
    <row r="12" spans="1:28" ht="35.1" customHeight="1">
      <c r="A12" s="45"/>
      <c r="B12" s="84">
        <v>1</v>
      </c>
      <c r="C12" s="135">
        <f>SUM(E12:H12)</f>
        <v>12</v>
      </c>
      <c r="D12" s="44"/>
      <c r="E12" s="135">
        <v>0</v>
      </c>
      <c r="F12" s="135">
        <v>4</v>
      </c>
      <c r="G12" s="135">
        <v>0</v>
      </c>
      <c r="H12" s="135">
        <v>8</v>
      </c>
    </row>
    <row r="13" spans="1:28" ht="35.1" customHeight="1">
      <c r="A13" s="45"/>
      <c r="B13" s="84">
        <v>2</v>
      </c>
      <c r="C13" s="135">
        <f t="shared" ref="C13:C28" si="0">SUM(E13:H13)</f>
        <v>10</v>
      </c>
      <c r="D13" s="44"/>
      <c r="E13" s="135">
        <v>0</v>
      </c>
      <c r="F13" s="135">
        <v>3</v>
      </c>
      <c r="G13" s="135">
        <v>0</v>
      </c>
      <c r="H13" s="135">
        <v>7</v>
      </c>
    </row>
    <row r="14" spans="1:28" ht="35.1" customHeight="1">
      <c r="A14" s="45"/>
      <c r="B14" s="84">
        <v>3</v>
      </c>
      <c r="C14" s="135">
        <f t="shared" si="0"/>
        <v>21</v>
      </c>
      <c r="D14" s="44"/>
      <c r="E14" s="135">
        <v>3</v>
      </c>
      <c r="F14" s="135">
        <v>10</v>
      </c>
      <c r="G14" s="135">
        <v>3</v>
      </c>
      <c r="H14" s="135">
        <v>5</v>
      </c>
    </row>
    <row r="15" spans="1:28" ht="35.1" customHeight="1">
      <c r="A15" s="45"/>
      <c r="B15" s="84">
        <v>4</v>
      </c>
      <c r="C15" s="135">
        <f t="shared" si="0"/>
        <v>0</v>
      </c>
      <c r="D15" s="44"/>
      <c r="E15" s="135">
        <v>0</v>
      </c>
      <c r="F15" s="135">
        <v>0</v>
      </c>
      <c r="G15" s="135">
        <v>0</v>
      </c>
      <c r="H15" s="135">
        <v>0</v>
      </c>
    </row>
    <row r="16" spans="1:28" ht="35.1" customHeight="1">
      <c r="A16" s="45"/>
      <c r="B16" s="84">
        <v>5</v>
      </c>
      <c r="C16" s="135">
        <f t="shared" si="0"/>
        <v>10</v>
      </c>
      <c r="D16" s="44"/>
      <c r="E16" s="135">
        <v>0</v>
      </c>
      <c r="F16" s="135">
        <v>2</v>
      </c>
      <c r="G16" s="135">
        <v>2</v>
      </c>
      <c r="H16" s="135">
        <v>6</v>
      </c>
    </row>
    <row r="17" spans="1:9" ht="35.1" customHeight="1">
      <c r="A17" s="45"/>
      <c r="B17" s="84">
        <v>6</v>
      </c>
      <c r="C17" s="135">
        <f t="shared" si="0"/>
        <v>5</v>
      </c>
      <c r="D17" s="44"/>
      <c r="E17" s="135">
        <v>0</v>
      </c>
      <c r="F17" s="135">
        <v>0</v>
      </c>
      <c r="G17" s="135">
        <v>4</v>
      </c>
      <c r="H17" s="135">
        <v>1</v>
      </c>
    </row>
    <row r="18" spans="1:9" ht="35.1" customHeight="1">
      <c r="A18" s="45"/>
      <c r="B18" s="84">
        <v>7</v>
      </c>
      <c r="C18" s="135">
        <f t="shared" si="0"/>
        <v>0</v>
      </c>
      <c r="D18" s="44"/>
      <c r="E18" s="135">
        <v>0</v>
      </c>
      <c r="F18" s="135">
        <v>0</v>
      </c>
      <c r="G18" s="135">
        <v>0</v>
      </c>
      <c r="H18" s="135">
        <v>0</v>
      </c>
    </row>
    <row r="19" spans="1:9" ht="35.1" customHeight="1">
      <c r="A19" s="45"/>
      <c r="B19" s="84">
        <v>8</v>
      </c>
      <c r="C19" s="135">
        <f t="shared" si="0"/>
        <v>40</v>
      </c>
      <c r="D19" s="44"/>
      <c r="E19" s="135">
        <v>11</v>
      </c>
      <c r="F19" s="135">
        <v>8</v>
      </c>
      <c r="G19" s="135">
        <v>1</v>
      </c>
      <c r="H19" s="135">
        <v>20</v>
      </c>
    </row>
    <row r="20" spans="1:9" ht="35.1" customHeight="1">
      <c r="A20" s="45"/>
      <c r="B20" s="84">
        <v>9</v>
      </c>
      <c r="C20" s="135">
        <f t="shared" si="0"/>
        <v>6</v>
      </c>
      <c r="D20" s="44"/>
      <c r="E20" s="135">
        <v>0</v>
      </c>
      <c r="F20" s="135">
        <v>1</v>
      </c>
      <c r="G20" s="135">
        <v>0</v>
      </c>
      <c r="H20" s="135">
        <v>5</v>
      </c>
    </row>
    <row r="21" spans="1:9" ht="35.1" customHeight="1">
      <c r="A21" s="45"/>
      <c r="B21" s="84">
        <v>10</v>
      </c>
      <c r="C21" s="135">
        <f t="shared" si="0"/>
        <v>18</v>
      </c>
      <c r="D21" s="44"/>
      <c r="E21" s="135">
        <v>2</v>
      </c>
      <c r="F21" s="135">
        <v>6</v>
      </c>
      <c r="G21" s="135">
        <v>2</v>
      </c>
      <c r="H21" s="135">
        <v>8</v>
      </c>
    </row>
    <row r="22" spans="1:9" ht="35.1" customHeight="1">
      <c r="A22" s="45"/>
      <c r="B22" s="84">
        <v>11</v>
      </c>
      <c r="C22" s="135">
        <f t="shared" si="0"/>
        <v>20</v>
      </c>
      <c r="D22" s="44"/>
      <c r="E22" s="135">
        <f>'[1]compilados totales'!D144</f>
        <v>0</v>
      </c>
      <c r="F22" s="135">
        <f>'[1]compilados totales'!E144</f>
        <v>8</v>
      </c>
      <c r="G22" s="135">
        <f>'[1]compilados totales'!F144</f>
        <v>2</v>
      </c>
      <c r="H22" s="135">
        <f>'[1]compilados totales'!G144</f>
        <v>10</v>
      </c>
    </row>
    <row r="23" spans="1:9" ht="35.1" customHeight="1">
      <c r="A23" s="45"/>
      <c r="B23" s="84">
        <v>12</v>
      </c>
      <c r="C23" s="135">
        <f t="shared" si="0"/>
        <v>10</v>
      </c>
      <c r="D23" s="44"/>
      <c r="E23" s="135">
        <v>2</v>
      </c>
      <c r="F23" s="135">
        <v>2</v>
      </c>
      <c r="G23" s="135">
        <v>0</v>
      </c>
      <c r="H23" s="135">
        <v>6</v>
      </c>
    </row>
    <row r="24" spans="1:9" ht="35.1" customHeight="1">
      <c r="A24" s="45"/>
      <c r="B24" s="84">
        <v>13</v>
      </c>
      <c r="C24" s="135">
        <f t="shared" si="0"/>
        <v>0</v>
      </c>
      <c r="D24" s="44"/>
      <c r="E24" s="135">
        <v>0</v>
      </c>
      <c r="F24" s="135">
        <v>0</v>
      </c>
      <c r="G24" s="135">
        <v>0</v>
      </c>
      <c r="H24" s="135">
        <v>0</v>
      </c>
    </row>
    <row r="25" spans="1:9" ht="35.1" customHeight="1">
      <c r="A25" s="45"/>
      <c r="B25" s="84">
        <v>14</v>
      </c>
      <c r="C25" s="135">
        <f t="shared" si="0"/>
        <v>18</v>
      </c>
      <c r="D25" s="44"/>
      <c r="E25" s="135">
        <v>3</v>
      </c>
      <c r="F25" s="135">
        <v>3</v>
      </c>
      <c r="G25" s="135">
        <v>0</v>
      </c>
      <c r="H25" s="135">
        <v>12</v>
      </c>
    </row>
    <row r="26" spans="1:9" ht="35.1" customHeight="1">
      <c r="A26" s="45"/>
      <c r="B26" s="84">
        <v>15</v>
      </c>
      <c r="C26" s="135">
        <f t="shared" si="0"/>
        <v>8</v>
      </c>
      <c r="D26" s="44"/>
      <c r="E26" s="135">
        <v>0</v>
      </c>
      <c r="F26" s="135">
        <v>4</v>
      </c>
      <c r="G26" s="135">
        <v>0</v>
      </c>
      <c r="H26" s="135">
        <v>4</v>
      </c>
    </row>
    <row r="27" spans="1:9" ht="35.1" customHeight="1">
      <c r="A27" s="45"/>
      <c r="B27" s="84">
        <v>16</v>
      </c>
      <c r="C27" s="135">
        <f t="shared" si="0"/>
        <v>16</v>
      </c>
      <c r="D27" s="44"/>
      <c r="E27" s="135">
        <v>0</v>
      </c>
      <c r="F27" s="135">
        <v>6</v>
      </c>
      <c r="G27" s="135">
        <v>2</v>
      </c>
      <c r="H27" s="135">
        <v>8</v>
      </c>
    </row>
    <row r="28" spans="1:9" ht="35.1" customHeight="1">
      <c r="A28" s="45"/>
      <c r="B28" s="84">
        <v>17</v>
      </c>
      <c r="C28" s="135">
        <f t="shared" si="0"/>
        <v>6</v>
      </c>
      <c r="D28" s="44"/>
      <c r="E28" s="135">
        <v>0</v>
      </c>
      <c r="F28" s="135">
        <v>6</v>
      </c>
      <c r="G28" s="135">
        <v>0</v>
      </c>
      <c r="H28" s="135">
        <v>0</v>
      </c>
    </row>
    <row r="29" spans="1:9" ht="35.1" customHeight="1">
      <c r="A29" s="45"/>
      <c r="B29" s="89"/>
      <c r="C29" s="89"/>
      <c r="D29" s="89"/>
      <c r="E29" s="46"/>
      <c r="F29" s="46"/>
      <c r="G29" s="46"/>
      <c r="H29" s="46"/>
      <c r="I29" s="46"/>
    </row>
    <row r="30" spans="1:9" ht="35.1" customHeight="1">
      <c r="A30" s="45"/>
      <c r="B30" s="90"/>
      <c r="C30" s="90"/>
      <c r="D30" s="85"/>
      <c r="E30" s="135">
        <f>SUM(E12:E28)</f>
        <v>21</v>
      </c>
      <c r="F30" s="135">
        <f t="shared" ref="F30:H30" si="1">SUM(F12:F28)</f>
        <v>63</v>
      </c>
      <c r="G30" s="135">
        <f t="shared" si="1"/>
        <v>16</v>
      </c>
      <c r="H30" s="135">
        <f t="shared" si="1"/>
        <v>100</v>
      </c>
      <c r="I30" s="46"/>
    </row>
  </sheetData>
  <sheetProtection selectLockedCells="1"/>
  <customSheetViews>
    <customSheetView guid="{724A64A4-9C6E-4A91-88DE-58EA9BF8AF7E}" showGridLines="0" showRowCol="0">
      <pane ySplit="11" topLeftCell="A12" activePane="bottomLeft" state="frozen"/>
      <selection pane="bottomLeft" activeCell="L23" sqref="L23"/>
      <pageMargins left="0.7" right="0.7" top="0.75" bottom="0.75" header="0.3" footer="0.3"/>
      <pageSetup orientation="portrait" r:id="rId1"/>
    </customSheetView>
  </customSheetViews>
  <mergeCells count="1">
    <mergeCell ref="B7:J7"/>
  </mergeCells>
  <conditionalFormatting sqref="L6:P7">
    <cfRule type="containsText" dxfId="272" priority="7" operator="containsText" text="P1">
      <formula>NOT(ISERROR(SEARCH("P1",L6)))</formula>
    </cfRule>
    <cfRule type="containsText" dxfId="271" priority="8" operator="containsText" text="P2">
      <formula>NOT(ISERROR(SEARCH("P2",L6)))</formula>
    </cfRule>
    <cfRule type="containsText" dxfId="270" priority="9" operator="containsText" text="P3">
      <formula>NOT(ISERROR(SEARCH("P3",L6)))</formula>
    </cfRule>
    <cfRule type="containsText" dxfId="269" priority="10" operator="containsText" text="N/A">
      <formula>NOT(ISERROR(SEARCH("N/A",L6)))</formula>
    </cfRule>
    <cfRule type="containsText" dxfId="268" priority="11" operator="containsText" text="B1">
      <formula>NOT(ISERROR(SEARCH("B1",L6)))</formula>
    </cfRule>
    <cfRule type="containsText" dxfId="267" priority="12" operator="containsText" text="B2">
      <formula>NOT(ISERROR(SEARCH("B2",L6)))</formula>
    </cfRule>
    <cfRule type="containsText" dxfId="266" priority="13" operator="containsText" text="B3">
      <formula>NOT(ISERROR(SEARCH("B3",L6)))</formula>
    </cfRule>
  </conditionalFormatting>
  <conditionalFormatting sqref="I29">
    <cfRule type="colorScale" priority="4">
      <colorScale>
        <cfvo type="min"/>
        <cfvo type="max"/>
        <color theme="2"/>
        <color theme="4" tint="-0.249977111117893"/>
      </colorScale>
    </cfRule>
  </conditionalFormatting>
  <conditionalFormatting sqref="I30">
    <cfRule type="colorScale" priority="230">
      <colorScale>
        <cfvo type="min"/>
        <cfvo type="max"/>
        <color theme="2"/>
        <color theme="4" tint="-0.249977111117893"/>
      </colorScale>
    </cfRule>
  </conditionalFormatting>
  <conditionalFormatting sqref="C12:C28">
    <cfRule type="colorScale" priority="3">
      <colorScale>
        <cfvo type="min"/>
        <cfvo type="max"/>
        <color theme="0"/>
        <color theme="8"/>
      </colorScale>
    </cfRule>
  </conditionalFormatting>
  <conditionalFormatting sqref="E12:H21 E23:H29">
    <cfRule type="colorScale" priority="240">
      <colorScale>
        <cfvo type="min"/>
        <cfvo type="max"/>
        <color theme="0"/>
        <color theme="8"/>
      </colorScale>
    </cfRule>
  </conditionalFormatting>
  <conditionalFormatting sqref="E30:H30">
    <cfRule type="colorScale" priority="241">
      <colorScale>
        <cfvo type="min"/>
        <cfvo type="max"/>
        <color theme="0"/>
        <color theme="8"/>
      </colorScale>
    </cfRule>
  </conditionalFormatting>
  <conditionalFormatting sqref="E22:H22">
    <cfRule type="colorScale" priority="1">
      <colorScale>
        <cfvo type="min"/>
        <cfvo type="max"/>
        <color theme="0"/>
        <color theme="8"/>
      </colorScale>
    </cfRule>
  </conditionalFormatting>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3DD09-E1A4-472C-8E64-3BB40CBF0D35}">
  <sheetPr codeName="Sheet4"/>
  <dimension ref="B1:AW59"/>
  <sheetViews>
    <sheetView showGridLines="0" showRowColHeaders="0" zoomScaleNormal="100" workbookViewId="0"/>
  </sheetViews>
  <sheetFormatPr baseColWidth="10" defaultColWidth="8.77734375" defaultRowHeight="14.4"/>
  <cols>
    <col min="1" max="1" width="3.77734375" customWidth="1"/>
    <col min="3" max="3" width="9.21875" style="92" customWidth="1"/>
    <col min="4" max="5" width="9.21875" customWidth="1"/>
    <col min="6" max="6" width="8.6640625" customWidth="1"/>
    <col min="7" max="7" width="8.77734375" customWidth="1"/>
    <col min="8" max="8" width="9.21875" style="92" customWidth="1"/>
    <col min="9" max="10" width="9.21875" customWidth="1"/>
    <col min="11" max="11" width="12.21875" customWidth="1"/>
    <col min="13" max="13" width="9.21875" style="92" customWidth="1"/>
    <col min="14" max="15" width="9.21875" customWidth="1"/>
    <col min="16" max="16" width="9.88671875" customWidth="1"/>
    <col min="18" max="18" width="9.21875" style="92" customWidth="1"/>
    <col min="19" max="20" width="9.21875" customWidth="1"/>
    <col min="21" max="21" width="10.21875" customWidth="1"/>
    <col min="23" max="23" width="9.21875" style="92"/>
    <col min="26" max="26" width="8.6640625" customWidth="1"/>
  </cols>
  <sheetData>
    <row r="1" spans="2:49" s="3" customFormat="1" ht="10.050000000000001" customHeight="1">
      <c r="B1" s="51"/>
      <c r="C1" s="51"/>
      <c r="D1" s="51"/>
      <c r="E1" s="51"/>
      <c r="F1" s="53"/>
      <c r="G1" s="31"/>
      <c r="H1" s="2"/>
    </row>
    <row r="2" spans="2:49">
      <c r="B2" s="49"/>
      <c r="C2" s="49"/>
      <c r="D2" s="49"/>
      <c r="E2" s="49"/>
      <c r="F2" s="50"/>
      <c r="G2" s="27"/>
      <c r="H2"/>
      <c r="J2" s="5"/>
      <c r="M2"/>
      <c r="O2" s="5"/>
      <c r="P2" s="1"/>
      <c r="R2"/>
      <c r="U2" s="5"/>
      <c r="V2" s="146"/>
      <c r="W2" s="146"/>
      <c r="AA2" s="5"/>
    </row>
    <row r="3" spans="2:49">
      <c r="B3" s="49"/>
      <c r="C3" s="49"/>
      <c r="D3" s="49"/>
      <c r="E3" s="49"/>
      <c r="F3" s="50"/>
      <c r="G3" s="27"/>
      <c r="H3"/>
      <c r="I3" s="3"/>
      <c r="J3" s="5"/>
      <c r="M3"/>
      <c r="O3" s="5"/>
      <c r="P3" s="1"/>
      <c r="R3"/>
      <c r="U3" s="5"/>
      <c r="W3"/>
      <c r="AA3" s="5"/>
    </row>
    <row r="4" spans="2:49">
      <c r="B4" s="49"/>
      <c r="C4" s="49"/>
      <c r="D4" s="49"/>
      <c r="E4" s="49"/>
      <c r="F4" s="50"/>
      <c r="G4" s="27"/>
      <c r="H4"/>
      <c r="M4"/>
      <c r="P4" s="1"/>
      <c r="R4"/>
      <c r="U4" s="5"/>
      <c r="W4"/>
      <c r="AA4" s="5"/>
    </row>
    <row r="5" spans="2:49" ht="5.0999999999999996" customHeight="1">
      <c r="B5" s="65"/>
      <c r="C5" s="65"/>
      <c r="D5" s="65"/>
      <c r="E5" s="65"/>
      <c r="F5" s="66"/>
      <c r="G5" s="67"/>
      <c r="H5" s="142"/>
      <c r="I5" s="142"/>
      <c r="J5" s="69"/>
      <c r="K5" s="68"/>
      <c r="L5" s="68"/>
      <c r="M5" s="68"/>
      <c r="N5" s="68"/>
      <c r="O5" s="69"/>
      <c r="P5" s="104"/>
      <c r="Q5" s="68"/>
      <c r="R5" s="68"/>
      <c r="S5" s="68"/>
      <c r="T5" s="68"/>
      <c r="U5" s="69"/>
      <c r="V5" s="68"/>
      <c r="W5" s="68"/>
      <c r="X5" s="68"/>
      <c r="Y5" s="68"/>
      <c r="AA5" s="5"/>
    </row>
    <row r="6" spans="2:49" ht="9.75" customHeight="1">
      <c r="C6" s="103"/>
      <c r="D6" s="103"/>
      <c r="E6" s="103"/>
      <c r="F6" s="103"/>
      <c r="G6" s="103"/>
      <c r="H6" s="103"/>
      <c r="I6" s="103"/>
      <c r="J6" s="103"/>
      <c r="K6" s="103"/>
      <c r="L6" s="103"/>
      <c r="M6" s="103"/>
      <c r="N6" s="103"/>
      <c r="O6" s="103"/>
      <c r="P6" s="103"/>
      <c r="Q6" s="103"/>
      <c r="R6" s="103"/>
      <c r="S6" s="103"/>
      <c r="T6" s="103"/>
      <c r="U6" s="103"/>
      <c r="V6" s="103"/>
      <c r="W6" s="103"/>
      <c r="X6" s="103"/>
      <c r="Y6" s="103"/>
      <c r="AA6" s="5"/>
    </row>
    <row r="7" spans="2:49" ht="48.75" customHeight="1">
      <c r="B7" s="141" t="s">
        <v>551</v>
      </c>
      <c r="C7" s="141"/>
      <c r="D7" s="141"/>
      <c r="E7" s="141"/>
      <c r="F7" s="141"/>
      <c r="G7" s="141"/>
      <c r="H7" s="141"/>
      <c r="I7" s="141"/>
      <c r="J7" s="141"/>
      <c r="K7" s="141"/>
      <c r="L7" s="141"/>
      <c r="M7" s="141"/>
      <c r="N7" s="141"/>
      <c r="O7" s="141"/>
      <c r="P7" s="141"/>
      <c r="Q7" s="141"/>
      <c r="R7" s="141"/>
      <c r="S7" s="141"/>
      <c r="T7" s="141"/>
      <c r="U7" s="103"/>
      <c r="V7" s="103"/>
      <c r="W7" s="103"/>
      <c r="X7" s="103"/>
      <c r="Y7" s="103"/>
      <c r="AA7" s="5"/>
    </row>
    <row r="8" spans="2:49" ht="10.050000000000001" customHeight="1">
      <c r="B8" s="65"/>
      <c r="C8" s="65"/>
      <c r="D8" s="65"/>
      <c r="E8" s="65"/>
      <c r="F8" s="66"/>
      <c r="G8" s="67"/>
      <c r="H8" s="143"/>
      <c r="I8" s="143"/>
      <c r="J8" s="69"/>
      <c r="K8" s="68"/>
      <c r="L8" s="68"/>
      <c r="M8" s="68"/>
      <c r="N8" s="68"/>
      <c r="O8" s="69"/>
      <c r="P8" s="104"/>
      <c r="Q8" s="68"/>
      <c r="R8" s="68"/>
      <c r="S8" s="68"/>
      <c r="T8" s="68"/>
      <c r="U8" s="69"/>
      <c r="V8" s="68"/>
      <c r="W8" s="68"/>
      <c r="X8" s="68"/>
      <c r="Y8" s="68"/>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c r="B12" s="147" t="s">
        <v>535</v>
      </c>
      <c r="C12" s="93"/>
      <c r="D12" s="11"/>
      <c r="E12" s="11"/>
      <c r="F12" s="12"/>
      <c r="G12" s="147" t="s">
        <v>519</v>
      </c>
      <c r="I12" s="12"/>
      <c r="J12" s="11"/>
      <c r="K12" s="11"/>
      <c r="L12" s="147" t="s">
        <v>520</v>
      </c>
      <c r="N12" s="11"/>
      <c r="O12" s="12"/>
      <c r="P12" s="11"/>
      <c r="Q12" s="147" t="s">
        <v>521</v>
      </c>
      <c r="R12" s="98"/>
      <c r="S12" s="12"/>
      <c r="T12" s="11"/>
      <c r="U12" s="11"/>
      <c r="V12" s="147" t="s">
        <v>522</v>
      </c>
      <c r="W12" s="98"/>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51"/>
      <c r="C13" s="93"/>
      <c r="D13" s="14"/>
      <c r="G13" s="151"/>
      <c r="H13" s="95"/>
      <c r="L13" s="151"/>
      <c r="M13" s="95"/>
      <c r="Q13" s="149"/>
      <c r="R13" s="95"/>
      <c r="V13" s="148"/>
      <c r="W13" s="95"/>
      <c r="Z13" s="14"/>
      <c r="AR13" s="14"/>
    </row>
    <row r="14" spans="2:49">
      <c r="B14" s="36" t="s">
        <v>342</v>
      </c>
      <c r="C14" s="94" t="s">
        <v>566</v>
      </c>
      <c r="D14" s="14"/>
      <c r="G14" s="36" t="s">
        <v>342</v>
      </c>
      <c r="H14" s="94" t="s">
        <v>388</v>
      </c>
      <c r="L14" s="36" t="s">
        <v>342</v>
      </c>
      <c r="M14" s="94" t="s">
        <v>422</v>
      </c>
      <c r="Q14" s="25" t="s">
        <v>342</v>
      </c>
      <c r="R14" s="94" t="s">
        <v>461</v>
      </c>
      <c r="V14" s="36" t="s">
        <v>342</v>
      </c>
      <c r="W14" s="94" t="s">
        <v>488</v>
      </c>
      <c r="Z14" s="14"/>
      <c r="AR14" s="15"/>
    </row>
    <row r="15" spans="2:49" ht="15.6">
      <c r="B15" s="36" t="s">
        <v>342</v>
      </c>
      <c r="C15" s="94" t="s">
        <v>351</v>
      </c>
      <c r="D15" s="14"/>
      <c r="G15" s="36" t="s">
        <v>342</v>
      </c>
      <c r="H15" s="94" t="s">
        <v>389</v>
      </c>
      <c r="L15" s="36" t="s">
        <v>342</v>
      </c>
      <c r="M15" s="94" t="s">
        <v>423</v>
      </c>
      <c r="Q15" s="25" t="s">
        <v>342</v>
      </c>
      <c r="R15" s="94" t="s">
        <v>462</v>
      </c>
      <c r="V15" s="36" t="s">
        <v>342</v>
      </c>
      <c r="W15" s="94" t="s">
        <v>489</v>
      </c>
      <c r="Z15" s="14"/>
      <c r="AR15" s="16"/>
    </row>
    <row r="16" spans="2:49">
      <c r="B16" s="36" t="s">
        <v>342</v>
      </c>
      <c r="C16" s="94" t="s">
        <v>352</v>
      </c>
      <c r="D16" s="14"/>
      <c r="G16" s="36" t="s">
        <v>342</v>
      </c>
      <c r="H16" s="94" t="s">
        <v>390</v>
      </c>
      <c r="L16" s="36" t="s">
        <v>342</v>
      </c>
      <c r="M16" s="94" t="s">
        <v>424</v>
      </c>
      <c r="Q16" s="25" t="s">
        <v>342</v>
      </c>
      <c r="R16" s="94" t="s">
        <v>463</v>
      </c>
      <c r="V16" s="36" t="s">
        <v>342</v>
      </c>
      <c r="W16" s="94" t="s">
        <v>490</v>
      </c>
      <c r="Z16" s="14"/>
      <c r="AR16" s="14"/>
    </row>
    <row r="17" spans="2:44">
      <c r="B17" s="36" t="s">
        <v>342</v>
      </c>
      <c r="C17" s="94" t="s">
        <v>353</v>
      </c>
      <c r="D17" s="14"/>
      <c r="G17" s="36" t="s">
        <v>342</v>
      </c>
      <c r="H17" s="94" t="s">
        <v>391</v>
      </c>
      <c r="L17" s="36" t="s">
        <v>342</v>
      </c>
      <c r="M17" s="94" t="s">
        <v>425</v>
      </c>
      <c r="Q17" s="25" t="s">
        <v>342</v>
      </c>
      <c r="R17" s="94" t="s">
        <v>464</v>
      </c>
      <c r="V17" s="36" t="s">
        <v>342</v>
      </c>
      <c r="W17" s="94" t="s">
        <v>491</v>
      </c>
      <c r="Z17" s="14"/>
      <c r="AR17" s="14"/>
    </row>
    <row r="18" spans="2:44">
      <c r="B18" s="36" t="s">
        <v>342</v>
      </c>
      <c r="C18" s="94" t="s">
        <v>354</v>
      </c>
      <c r="D18" s="14"/>
      <c r="G18" s="36" t="s">
        <v>342</v>
      </c>
      <c r="H18" s="94" t="s">
        <v>392</v>
      </c>
      <c r="L18" s="36" t="s">
        <v>342</v>
      </c>
      <c r="M18" s="94" t="s">
        <v>426</v>
      </c>
      <c r="Q18" s="25" t="s">
        <v>342</v>
      </c>
      <c r="R18" s="94" t="s">
        <v>539</v>
      </c>
      <c r="V18" s="36" t="s">
        <v>342</v>
      </c>
      <c r="W18" s="94" t="s">
        <v>492</v>
      </c>
      <c r="Z18" s="18"/>
      <c r="AR18" s="14"/>
    </row>
    <row r="19" spans="2:44" ht="15.6">
      <c r="B19" s="36" t="s">
        <v>342</v>
      </c>
      <c r="C19" s="94" t="s">
        <v>355</v>
      </c>
      <c r="D19" s="14"/>
      <c r="G19" s="36" t="s">
        <v>342</v>
      </c>
      <c r="H19" s="94" t="s">
        <v>393</v>
      </c>
      <c r="L19" s="36" t="s">
        <v>342</v>
      </c>
      <c r="M19" s="94" t="s">
        <v>427</v>
      </c>
      <c r="Q19" s="150" t="s">
        <v>523</v>
      </c>
      <c r="V19" s="36" t="s">
        <v>342</v>
      </c>
      <c r="W19" s="94" t="s">
        <v>493</v>
      </c>
      <c r="Z19" s="16"/>
      <c r="AR19" s="14"/>
    </row>
    <row r="20" spans="2:44" ht="18" customHeight="1">
      <c r="B20" s="36" t="s">
        <v>342</v>
      </c>
      <c r="C20" s="94" t="s">
        <v>356</v>
      </c>
      <c r="D20" s="14"/>
      <c r="G20" s="36" t="s">
        <v>342</v>
      </c>
      <c r="H20" s="94" t="s">
        <v>394</v>
      </c>
      <c r="L20" s="36" t="s">
        <v>342</v>
      </c>
      <c r="M20" s="94" t="s">
        <v>428</v>
      </c>
      <c r="Q20" s="148"/>
      <c r="R20" s="95"/>
      <c r="V20" s="36" t="s">
        <v>342</v>
      </c>
      <c r="W20" s="94" t="s">
        <v>494</v>
      </c>
      <c r="Z20" s="14"/>
      <c r="AR20" s="14"/>
    </row>
    <row r="21" spans="2:44">
      <c r="B21" s="152" t="s">
        <v>524</v>
      </c>
      <c r="C21" s="93"/>
      <c r="D21" s="14"/>
      <c r="G21" s="36" t="s">
        <v>342</v>
      </c>
      <c r="H21" s="94" t="s">
        <v>395</v>
      </c>
      <c r="L21" s="36" t="s">
        <v>342</v>
      </c>
      <c r="M21" s="94" t="s">
        <v>429</v>
      </c>
      <c r="Q21" s="36" t="s">
        <v>338</v>
      </c>
      <c r="R21" s="94" t="s">
        <v>466</v>
      </c>
      <c r="V21" s="36" t="s">
        <v>342</v>
      </c>
      <c r="W21" s="94" t="s">
        <v>495</v>
      </c>
      <c r="Z21" s="14"/>
      <c r="AR21" s="14"/>
    </row>
    <row r="22" spans="2:44" ht="18" customHeight="1">
      <c r="B22" s="148"/>
      <c r="C22" s="95"/>
      <c r="D22" s="18"/>
      <c r="E22" s="18"/>
      <c r="F22" s="10"/>
      <c r="G22" s="36" t="s">
        <v>342</v>
      </c>
      <c r="H22" s="94" t="s">
        <v>396</v>
      </c>
      <c r="L22" s="152" t="s">
        <v>525</v>
      </c>
      <c r="Q22" s="36" t="s">
        <v>342</v>
      </c>
      <c r="R22" s="94" t="s">
        <v>467</v>
      </c>
      <c r="V22" s="36" t="s">
        <v>342</v>
      </c>
      <c r="W22" s="94" t="s">
        <v>496</v>
      </c>
      <c r="Z22" s="14"/>
      <c r="AR22" s="14"/>
    </row>
    <row r="23" spans="2:44" ht="18" customHeight="1">
      <c r="B23" s="36" t="s">
        <v>342</v>
      </c>
      <c r="C23" s="94" t="s">
        <v>357</v>
      </c>
      <c r="D23" s="18"/>
      <c r="E23" s="18"/>
      <c r="F23" s="10"/>
      <c r="G23" s="152" t="s">
        <v>526</v>
      </c>
      <c r="L23" s="148"/>
      <c r="M23" s="95"/>
      <c r="Q23" s="36" t="s">
        <v>342</v>
      </c>
      <c r="R23" s="94" t="s">
        <v>468</v>
      </c>
      <c r="V23" s="36" t="s">
        <v>342</v>
      </c>
      <c r="W23" s="94" t="s">
        <v>497</v>
      </c>
      <c r="Z23" s="14"/>
      <c r="AR23" s="14"/>
    </row>
    <row r="24" spans="2:44" ht="18" customHeight="1">
      <c r="B24" s="36" t="s">
        <v>342</v>
      </c>
      <c r="C24" s="94" t="s">
        <v>358</v>
      </c>
      <c r="D24" s="18"/>
      <c r="E24" s="18"/>
      <c r="F24" s="10"/>
      <c r="G24" s="149"/>
      <c r="H24" s="95"/>
      <c r="L24" s="36" t="s">
        <v>342</v>
      </c>
      <c r="M24" s="94" t="s">
        <v>430</v>
      </c>
      <c r="Q24" s="36" t="s">
        <v>342</v>
      </c>
      <c r="R24" s="94" t="s">
        <v>469</v>
      </c>
      <c r="S24" s="18"/>
      <c r="T24" s="19"/>
      <c r="V24" s="36" t="s">
        <v>342</v>
      </c>
      <c r="W24" s="94" t="s">
        <v>498</v>
      </c>
      <c r="Y24" s="18"/>
      <c r="Z24" s="18"/>
      <c r="AR24" s="14"/>
    </row>
    <row r="25" spans="2:44">
      <c r="B25" s="36" t="s">
        <v>342</v>
      </c>
      <c r="C25" s="94" t="s">
        <v>359</v>
      </c>
      <c r="D25" s="18"/>
      <c r="E25" s="18"/>
      <c r="F25" s="10"/>
      <c r="G25" s="25" t="s">
        <v>342</v>
      </c>
      <c r="H25" s="94" t="s">
        <v>397</v>
      </c>
      <c r="L25" s="36" t="s">
        <v>342</v>
      </c>
      <c r="M25" s="94" t="s">
        <v>431</v>
      </c>
      <c r="Q25" s="36" t="s">
        <v>342</v>
      </c>
      <c r="R25" s="94" t="s">
        <v>540</v>
      </c>
      <c r="S25" s="18"/>
      <c r="T25" s="19"/>
      <c r="V25" s="36" t="s">
        <v>342</v>
      </c>
      <c r="W25" s="94" t="s">
        <v>499</v>
      </c>
      <c r="Y25" s="18"/>
      <c r="Z25" s="18"/>
      <c r="AR25" s="14"/>
    </row>
    <row r="26" spans="2:44">
      <c r="B26" s="36" t="s">
        <v>342</v>
      </c>
      <c r="C26" s="94" t="s">
        <v>360</v>
      </c>
      <c r="D26" s="18"/>
      <c r="E26" s="18"/>
      <c r="F26" s="10"/>
      <c r="G26" s="25" t="s">
        <v>342</v>
      </c>
      <c r="H26" s="94" t="s">
        <v>538</v>
      </c>
      <c r="L26" s="36" t="s">
        <v>342</v>
      </c>
      <c r="M26" s="94" t="s">
        <v>432</v>
      </c>
      <c r="Q26" s="36" t="s">
        <v>342</v>
      </c>
      <c r="R26" s="94" t="s">
        <v>471</v>
      </c>
      <c r="S26" s="18"/>
      <c r="T26" s="19"/>
      <c r="V26" s="148" t="s">
        <v>527</v>
      </c>
      <c r="Y26" s="18"/>
      <c r="Z26" s="18"/>
      <c r="AA26" s="18"/>
      <c r="AE26" s="19"/>
      <c r="AF26" s="14"/>
      <c r="AG26" s="18"/>
      <c r="AH26" s="19"/>
      <c r="AI26" s="14"/>
      <c r="AJ26" s="18"/>
      <c r="AK26" s="19"/>
      <c r="AL26" s="14"/>
      <c r="AM26" s="18"/>
      <c r="AN26" s="19"/>
      <c r="AO26" s="14"/>
      <c r="AP26" s="18"/>
      <c r="AQ26" s="19"/>
      <c r="AR26" s="18"/>
    </row>
    <row r="27" spans="2:44" ht="18" customHeight="1">
      <c r="B27" s="36" t="s">
        <v>342</v>
      </c>
      <c r="C27" s="94" t="s">
        <v>361</v>
      </c>
      <c r="D27" s="18"/>
      <c r="E27" s="18"/>
      <c r="F27" s="19"/>
      <c r="G27" s="25" t="s">
        <v>342</v>
      </c>
      <c r="H27" s="94" t="s">
        <v>399</v>
      </c>
      <c r="L27" s="36" t="s">
        <v>342</v>
      </c>
      <c r="M27" s="94" t="s">
        <v>433</v>
      </c>
      <c r="Q27" s="36" t="s">
        <v>549</v>
      </c>
      <c r="R27" s="94" t="s">
        <v>472</v>
      </c>
      <c r="S27" s="18"/>
      <c r="T27" s="19"/>
      <c r="V27" s="148"/>
      <c r="W27" s="102"/>
      <c r="X27" s="18"/>
      <c r="Y27" s="18"/>
      <c r="Z27" s="14"/>
      <c r="AA27" s="14"/>
      <c r="AE27" s="19"/>
      <c r="AF27" s="14"/>
      <c r="AG27" s="14"/>
      <c r="AH27" s="19"/>
      <c r="AI27" s="14"/>
      <c r="AJ27" s="14"/>
      <c r="AK27" s="19"/>
      <c r="AL27" s="14"/>
      <c r="AM27" s="14"/>
      <c r="AN27" s="19"/>
      <c r="AO27" s="14"/>
      <c r="AP27" s="14"/>
      <c r="AQ27" s="19"/>
      <c r="AR27" s="14"/>
    </row>
    <row r="28" spans="2:44">
      <c r="B28" s="36" t="s">
        <v>342</v>
      </c>
      <c r="C28" s="94" t="s">
        <v>362</v>
      </c>
      <c r="D28" s="18"/>
      <c r="E28" s="18"/>
      <c r="F28" s="19"/>
      <c r="G28" s="25" t="s">
        <v>342</v>
      </c>
      <c r="H28" s="94" t="s">
        <v>400</v>
      </c>
      <c r="L28" s="36" t="s">
        <v>342</v>
      </c>
      <c r="M28" s="94" t="s">
        <v>434</v>
      </c>
      <c r="Q28" s="36" t="s">
        <v>342</v>
      </c>
      <c r="R28" s="94" t="s">
        <v>473</v>
      </c>
      <c r="S28" s="18"/>
      <c r="T28" s="19"/>
      <c r="V28" s="36" t="s">
        <v>342</v>
      </c>
      <c r="W28" s="94" t="s">
        <v>500</v>
      </c>
      <c r="X28" s="18"/>
      <c r="Y28" s="18"/>
      <c r="Z28" s="18"/>
      <c r="AA28" s="18"/>
      <c r="AE28" s="19"/>
      <c r="AF28" s="18"/>
      <c r="AG28" s="18"/>
      <c r="AH28" s="19"/>
      <c r="AI28" s="18"/>
      <c r="AJ28" s="18"/>
      <c r="AK28" s="19"/>
      <c r="AL28" s="18"/>
      <c r="AM28" s="18"/>
      <c r="AN28" s="19"/>
      <c r="AO28" s="18"/>
      <c r="AP28" s="18"/>
      <c r="AQ28" s="19"/>
      <c r="AR28" s="18"/>
    </row>
    <row r="29" spans="2:44">
      <c r="B29" s="36" t="s">
        <v>342</v>
      </c>
      <c r="C29" s="94" t="s">
        <v>363</v>
      </c>
      <c r="D29" s="18"/>
      <c r="E29" s="18"/>
      <c r="F29" s="19"/>
      <c r="G29" s="25" t="s">
        <v>342</v>
      </c>
      <c r="H29" s="94" t="s">
        <v>401</v>
      </c>
      <c r="L29" s="36" t="s">
        <v>342</v>
      </c>
      <c r="M29" s="94" t="s">
        <v>435</v>
      </c>
      <c r="Q29" s="36" t="s">
        <v>342</v>
      </c>
      <c r="R29" s="94" t="s">
        <v>474</v>
      </c>
      <c r="S29" s="18"/>
      <c r="T29" s="19"/>
      <c r="V29" s="36" t="s">
        <v>342</v>
      </c>
      <c r="W29" s="94" t="s">
        <v>501</v>
      </c>
      <c r="X29" s="18"/>
      <c r="Y29" s="18"/>
      <c r="Z29" s="18"/>
      <c r="AA29" s="18"/>
      <c r="AE29" s="19"/>
      <c r="AF29" s="18"/>
      <c r="AG29" s="18"/>
      <c r="AH29" s="19"/>
      <c r="AI29" s="18"/>
      <c r="AJ29" s="18"/>
      <c r="AK29" s="19"/>
      <c r="AL29" s="18"/>
      <c r="AM29" s="18"/>
      <c r="AN29" s="19"/>
      <c r="AO29" s="18"/>
      <c r="AP29" s="18"/>
      <c r="AQ29" s="19"/>
      <c r="AR29" s="18"/>
    </row>
    <row r="30" spans="2:44">
      <c r="B30" s="36" t="s">
        <v>342</v>
      </c>
      <c r="C30" s="94" t="s">
        <v>364</v>
      </c>
      <c r="D30" s="18"/>
      <c r="E30" s="18"/>
      <c r="F30" s="19"/>
      <c r="G30" s="25" t="s">
        <v>342</v>
      </c>
      <c r="H30" s="94" t="s">
        <v>402</v>
      </c>
      <c r="L30" s="36" t="s">
        <v>339</v>
      </c>
      <c r="M30" s="94" t="s">
        <v>436</v>
      </c>
      <c r="Q30" s="36" t="s">
        <v>342</v>
      </c>
      <c r="R30" s="94" t="s">
        <v>475</v>
      </c>
      <c r="S30" s="18"/>
      <c r="T30" s="19"/>
      <c r="V30" s="36" t="s">
        <v>342</v>
      </c>
      <c r="W30" s="94" t="s">
        <v>502</v>
      </c>
      <c r="X30" s="18"/>
      <c r="Y30" s="18"/>
      <c r="Z30" s="18"/>
      <c r="AA30" s="18"/>
      <c r="AE30" s="19"/>
      <c r="AF30" s="18"/>
      <c r="AG30" s="18"/>
      <c r="AH30" s="19"/>
      <c r="AI30" s="18"/>
      <c r="AJ30" s="18"/>
      <c r="AK30" s="19"/>
      <c r="AL30" s="18"/>
      <c r="AM30" s="18"/>
      <c r="AN30" s="19"/>
      <c r="AO30" s="18"/>
      <c r="AP30" s="18"/>
      <c r="AQ30" s="19"/>
      <c r="AR30" s="18"/>
    </row>
    <row r="31" spans="2:44">
      <c r="B31" s="148" t="s">
        <v>528</v>
      </c>
      <c r="C31" s="93"/>
      <c r="D31" s="18"/>
      <c r="E31" s="18"/>
      <c r="F31" s="19"/>
      <c r="G31" s="25" t="s">
        <v>342</v>
      </c>
      <c r="H31" s="94" t="s">
        <v>403</v>
      </c>
      <c r="L31" s="36" t="s">
        <v>342</v>
      </c>
      <c r="M31" s="94" t="s">
        <v>437</v>
      </c>
      <c r="Q31" s="148" t="s">
        <v>529</v>
      </c>
      <c r="R31" s="95"/>
      <c r="S31" s="18"/>
      <c r="T31" s="19"/>
      <c r="V31" s="36" t="s">
        <v>342</v>
      </c>
      <c r="W31" s="94" t="s">
        <v>503</v>
      </c>
      <c r="X31" s="18"/>
      <c r="Y31" s="18"/>
      <c r="Z31" s="18"/>
      <c r="AE31" s="19"/>
      <c r="AF31" s="18"/>
      <c r="AG31" s="18"/>
      <c r="AH31" s="19"/>
      <c r="AI31" s="18"/>
      <c r="AJ31" s="18"/>
      <c r="AK31" s="19"/>
      <c r="AL31" s="18"/>
      <c r="AM31" s="18"/>
      <c r="AN31" s="19"/>
      <c r="AO31" s="18"/>
      <c r="AP31" s="18"/>
      <c r="AQ31" s="19"/>
      <c r="AR31" s="18"/>
    </row>
    <row r="32" spans="2:44" ht="18" customHeight="1">
      <c r="B32" s="148"/>
      <c r="C32" s="95"/>
      <c r="D32" s="18"/>
      <c r="E32" s="18"/>
      <c r="F32" s="19"/>
      <c r="G32" s="25" t="s">
        <v>342</v>
      </c>
      <c r="H32" s="94" t="s">
        <v>404</v>
      </c>
      <c r="L32" s="36" t="s">
        <v>342</v>
      </c>
      <c r="M32" s="94" t="s">
        <v>438</v>
      </c>
      <c r="Q32" s="149"/>
      <c r="R32" s="95"/>
      <c r="S32" s="18"/>
      <c r="T32" s="19"/>
      <c r="V32" s="36" t="s">
        <v>342</v>
      </c>
      <c r="W32" s="94" t="s">
        <v>504</v>
      </c>
      <c r="Y32" s="18"/>
      <c r="Z32" s="18"/>
      <c r="AA32" s="18"/>
      <c r="AE32" s="19"/>
      <c r="AF32" s="18"/>
      <c r="AG32" s="18"/>
      <c r="AH32" s="19"/>
      <c r="AI32" s="18"/>
      <c r="AJ32" s="18"/>
      <c r="AK32" s="19"/>
      <c r="AL32" s="18"/>
      <c r="AM32" s="18"/>
      <c r="AN32" s="19"/>
      <c r="AO32" s="18"/>
      <c r="AP32" s="18"/>
      <c r="AQ32" s="19"/>
      <c r="AR32" s="18"/>
    </row>
    <row r="33" spans="2:49">
      <c r="B33" s="36" t="s">
        <v>342</v>
      </c>
      <c r="C33" s="94" t="s">
        <v>365</v>
      </c>
      <c r="D33" s="20"/>
      <c r="E33" s="20"/>
      <c r="F33" s="21"/>
      <c r="G33" s="150" t="s">
        <v>530</v>
      </c>
      <c r="L33" s="36" t="s">
        <v>342</v>
      </c>
      <c r="M33" s="94" t="s">
        <v>439</v>
      </c>
      <c r="P33" s="20"/>
      <c r="Q33" s="25" t="s">
        <v>342</v>
      </c>
      <c r="R33" s="94" t="s">
        <v>476</v>
      </c>
      <c r="S33" s="11"/>
      <c r="T33" s="12"/>
      <c r="V33" s="36" t="s">
        <v>342</v>
      </c>
      <c r="W33" s="94" t="s">
        <v>505</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6" t="s">
        <v>342</v>
      </c>
      <c r="C34" s="94" t="s">
        <v>366</v>
      </c>
      <c r="D34" s="23"/>
      <c r="E34" s="23"/>
      <c r="F34" s="21"/>
      <c r="G34" s="149"/>
      <c r="H34" s="95"/>
      <c r="L34" s="148" t="s">
        <v>531</v>
      </c>
      <c r="Q34" s="25" t="s">
        <v>342</v>
      </c>
      <c r="R34" s="94" t="s">
        <v>477</v>
      </c>
      <c r="S34" s="11"/>
      <c r="T34" s="12"/>
      <c r="V34" s="36" t="s">
        <v>342</v>
      </c>
      <c r="W34" s="94" t="s">
        <v>506</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6" t="s">
        <v>342</v>
      </c>
      <c r="C35" s="94" t="s">
        <v>367</v>
      </c>
      <c r="G35" s="25" t="s">
        <v>342</v>
      </c>
      <c r="H35" s="94" t="s">
        <v>405</v>
      </c>
      <c r="L35" s="148"/>
      <c r="M35" s="95"/>
      <c r="Q35" s="25" t="s">
        <v>342</v>
      </c>
      <c r="R35" s="94" t="s">
        <v>478</v>
      </c>
      <c r="T35" s="18"/>
      <c r="V35" s="36" t="s">
        <v>342</v>
      </c>
      <c r="W35" s="94" t="s">
        <v>507</v>
      </c>
    </row>
    <row r="36" spans="2:49">
      <c r="B36" s="36" t="s">
        <v>342</v>
      </c>
      <c r="C36" s="94" t="s">
        <v>368</v>
      </c>
      <c r="G36" s="25" t="s">
        <v>342</v>
      </c>
      <c r="H36" s="94" t="s">
        <v>406</v>
      </c>
      <c r="L36" s="36" t="s">
        <v>342</v>
      </c>
      <c r="M36" s="94" t="s">
        <v>440</v>
      </c>
      <c r="Q36" s="25" t="s">
        <v>342</v>
      </c>
      <c r="R36" s="94" t="s">
        <v>479</v>
      </c>
      <c r="T36" s="18"/>
      <c r="V36" s="36" t="s">
        <v>342</v>
      </c>
      <c r="W36" s="94" t="s">
        <v>508</v>
      </c>
    </row>
    <row r="37" spans="2:49">
      <c r="B37" s="36" t="s">
        <v>342</v>
      </c>
      <c r="C37" s="94" t="s">
        <v>369</v>
      </c>
      <c r="G37" s="25" t="s">
        <v>342</v>
      </c>
      <c r="H37" s="94" t="s">
        <v>407</v>
      </c>
      <c r="L37" s="36" t="s">
        <v>342</v>
      </c>
      <c r="M37" s="94" t="s">
        <v>441</v>
      </c>
      <c r="Q37" s="25" t="s">
        <v>342</v>
      </c>
      <c r="R37" s="94" t="s">
        <v>480</v>
      </c>
      <c r="T37" s="18"/>
      <c r="V37" s="36" t="s">
        <v>342</v>
      </c>
      <c r="W37" s="94" t="s">
        <v>509</v>
      </c>
    </row>
    <row r="38" spans="2:49">
      <c r="B38" s="36" t="s">
        <v>342</v>
      </c>
      <c r="C38" s="94" t="s">
        <v>370</v>
      </c>
      <c r="G38" s="25" t="s">
        <v>342</v>
      </c>
      <c r="H38" s="94" t="s">
        <v>408</v>
      </c>
      <c r="L38" s="36" t="s">
        <v>342</v>
      </c>
      <c r="M38" s="94" t="s">
        <v>442</v>
      </c>
      <c r="Q38" s="25" t="s">
        <v>342</v>
      </c>
      <c r="R38" s="94" t="s">
        <v>481</v>
      </c>
      <c r="T38" s="18"/>
      <c r="V38" s="36" t="s">
        <v>342</v>
      </c>
      <c r="W38" s="94" t="s">
        <v>510</v>
      </c>
    </row>
    <row r="39" spans="2:49">
      <c r="B39" s="36" t="s">
        <v>342</v>
      </c>
      <c r="C39" s="94" t="s">
        <v>371</v>
      </c>
      <c r="G39" s="25" t="s">
        <v>342</v>
      </c>
      <c r="H39" s="94" t="s">
        <v>409</v>
      </c>
      <c r="L39" s="36" t="s">
        <v>342</v>
      </c>
      <c r="M39" s="94" t="s">
        <v>443</v>
      </c>
      <c r="Q39" s="25" t="s">
        <v>342</v>
      </c>
      <c r="R39" s="94" t="s">
        <v>482</v>
      </c>
      <c r="T39" s="18"/>
      <c r="V39" s="36" t="s">
        <v>342</v>
      </c>
      <c r="W39" s="94" t="s">
        <v>511</v>
      </c>
    </row>
    <row r="40" spans="2:49">
      <c r="B40" s="36" t="s">
        <v>342</v>
      </c>
      <c r="C40" s="94" t="s">
        <v>372</v>
      </c>
      <c r="G40" s="150" t="s">
        <v>532</v>
      </c>
      <c r="L40" s="36" t="s">
        <v>342</v>
      </c>
      <c r="M40" s="94" t="s">
        <v>444</v>
      </c>
      <c r="Q40" s="25" t="s">
        <v>342</v>
      </c>
      <c r="R40" s="94" t="s">
        <v>483</v>
      </c>
      <c r="T40" s="18"/>
      <c r="V40" s="36" t="s">
        <v>342</v>
      </c>
      <c r="W40" s="94" t="s">
        <v>512</v>
      </c>
    </row>
    <row r="41" spans="2:49" ht="18" customHeight="1">
      <c r="B41" s="36" t="s">
        <v>342</v>
      </c>
      <c r="C41" s="94" t="s">
        <v>373</v>
      </c>
      <c r="G41" s="149"/>
      <c r="H41" s="95"/>
      <c r="L41" s="36" t="s">
        <v>342</v>
      </c>
      <c r="M41" s="94" t="s">
        <v>445</v>
      </c>
      <c r="Q41" s="25" t="s">
        <v>342</v>
      </c>
      <c r="R41" s="94" t="s">
        <v>484</v>
      </c>
      <c r="T41" s="18"/>
      <c r="V41" s="36" t="s">
        <v>342</v>
      </c>
      <c r="W41" s="94" t="s">
        <v>513</v>
      </c>
    </row>
    <row r="42" spans="2:49">
      <c r="B42" s="36" t="s">
        <v>342</v>
      </c>
      <c r="C42" s="94" t="s">
        <v>374</v>
      </c>
      <c r="G42" s="36" t="s">
        <v>548</v>
      </c>
      <c r="H42" s="94" t="s">
        <v>410</v>
      </c>
      <c r="L42" s="36" t="s">
        <v>342</v>
      </c>
      <c r="M42" s="94" t="s">
        <v>446</v>
      </c>
      <c r="Q42" s="25" t="s">
        <v>342</v>
      </c>
      <c r="R42" s="94" t="s">
        <v>537</v>
      </c>
      <c r="T42" s="18"/>
      <c r="V42" s="36" t="s">
        <v>342</v>
      </c>
      <c r="W42" s="94" t="s">
        <v>514</v>
      </c>
    </row>
    <row r="43" spans="2:49">
      <c r="B43" s="36" t="s">
        <v>342</v>
      </c>
      <c r="C43" s="94" t="s">
        <v>375</v>
      </c>
      <c r="G43" s="36" t="s">
        <v>342</v>
      </c>
      <c r="H43" s="94" t="s">
        <v>411</v>
      </c>
      <c r="L43" s="36" t="s">
        <v>342</v>
      </c>
      <c r="M43" s="94" t="s">
        <v>447</v>
      </c>
      <c r="Q43" s="25" t="s">
        <v>342</v>
      </c>
      <c r="R43" s="94" t="s">
        <v>486</v>
      </c>
      <c r="T43" s="18"/>
      <c r="V43" s="36" t="s">
        <v>342</v>
      </c>
      <c r="W43" s="94" t="s">
        <v>515</v>
      </c>
    </row>
    <row r="44" spans="2:49">
      <c r="B44" s="36" t="s">
        <v>342</v>
      </c>
      <c r="C44" s="94" t="s">
        <v>376</v>
      </c>
      <c r="G44" s="36" t="s">
        <v>547</v>
      </c>
      <c r="H44" s="94" t="s">
        <v>412</v>
      </c>
      <c r="L44" s="36" t="s">
        <v>342</v>
      </c>
      <c r="M44" s="94" t="s">
        <v>448</v>
      </c>
      <c r="Q44" s="25" t="s">
        <v>342</v>
      </c>
      <c r="R44" s="94" t="s">
        <v>487</v>
      </c>
      <c r="T44" s="18"/>
      <c r="V44" s="36" t="s">
        <v>342</v>
      </c>
      <c r="W44" s="94" t="s">
        <v>516</v>
      </c>
    </row>
    <row r="45" spans="2:49">
      <c r="B45" s="36" t="s">
        <v>340</v>
      </c>
      <c r="C45" s="94" t="s">
        <v>377</v>
      </c>
      <c r="G45" s="36" t="s">
        <v>342</v>
      </c>
      <c r="H45" s="94" t="s">
        <v>413</v>
      </c>
      <c r="L45" s="36" t="s">
        <v>342</v>
      </c>
      <c r="M45" s="94" t="s">
        <v>449</v>
      </c>
      <c r="T45" s="18"/>
      <c r="V45" s="36" t="s">
        <v>342</v>
      </c>
      <c r="W45" s="94" t="s">
        <v>517</v>
      </c>
    </row>
    <row r="46" spans="2:49">
      <c r="B46" s="148" t="s">
        <v>533</v>
      </c>
      <c r="G46" s="36" t="s">
        <v>547</v>
      </c>
      <c r="H46" s="94" t="s">
        <v>414</v>
      </c>
      <c r="L46" s="148" t="s">
        <v>534</v>
      </c>
      <c r="S46" s="18"/>
      <c r="V46" s="36" t="s">
        <v>342</v>
      </c>
      <c r="W46" s="94" t="s">
        <v>518</v>
      </c>
    </row>
    <row r="47" spans="2:49" ht="18" customHeight="1">
      <c r="B47" s="148"/>
      <c r="C47" s="95"/>
      <c r="D47" s="18"/>
      <c r="G47" s="36" t="s">
        <v>548</v>
      </c>
      <c r="H47" s="94" t="s">
        <v>415</v>
      </c>
      <c r="L47" s="149"/>
      <c r="M47" s="95"/>
      <c r="S47" s="18"/>
    </row>
    <row r="48" spans="2:49">
      <c r="B48" s="36" t="s">
        <v>342</v>
      </c>
      <c r="C48" s="94" t="s">
        <v>378</v>
      </c>
      <c r="D48" s="18"/>
      <c r="G48" s="36" t="s">
        <v>342</v>
      </c>
      <c r="H48" s="94" t="s">
        <v>416</v>
      </c>
      <c r="I48" s="19"/>
      <c r="L48" s="25" t="s">
        <v>342</v>
      </c>
      <c r="M48" s="94" t="s">
        <v>450</v>
      </c>
      <c r="S48" s="18"/>
    </row>
    <row r="49" spans="2:21">
      <c r="B49" s="36" t="s">
        <v>342</v>
      </c>
      <c r="C49" s="94" t="s">
        <v>379</v>
      </c>
      <c r="D49" s="18"/>
      <c r="G49" s="36" t="s">
        <v>342</v>
      </c>
      <c r="H49" s="94" t="s">
        <v>417</v>
      </c>
      <c r="I49" s="19"/>
      <c r="L49" s="25" t="s">
        <v>342</v>
      </c>
      <c r="M49" s="94" t="s">
        <v>451</v>
      </c>
      <c r="Q49" s="32"/>
      <c r="R49" s="99"/>
      <c r="U49" s="9"/>
    </row>
    <row r="50" spans="2:21">
      <c r="B50" s="36" t="s">
        <v>342</v>
      </c>
      <c r="C50" s="94" t="s">
        <v>380</v>
      </c>
      <c r="D50" s="18"/>
      <c r="G50" s="36" t="s">
        <v>547</v>
      </c>
      <c r="H50" s="94" t="s">
        <v>418</v>
      </c>
      <c r="I50" s="19"/>
      <c r="L50" s="25" t="s">
        <v>342</v>
      </c>
      <c r="M50" s="94" t="s">
        <v>452</v>
      </c>
      <c r="Q50" s="33"/>
      <c r="R50" s="99"/>
      <c r="U50" s="9"/>
    </row>
    <row r="51" spans="2:21" ht="15.6">
      <c r="B51" s="36" t="s">
        <v>342</v>
      </c>
      <c r="C51" s="94" t="s">
        <v>381</v>
      </c>
      <c r="D51" s="24"/>
      <c r="G51" s="36" t="s">
        <v>342</v>
      </c>
      <c r="H51" s="94" t="s">
        <v>419</v>
      </c>
      <c r="I51" s="19"/>
      <c r="L51" s="25" t="s">
        <v>342</v>
      </c>
      <c r="M51" s="94" t="s">
        <v>453</v>
      </c>
      <c r="Q51" s="33"/>
      <c r="R51" s="99"/>
      <c r="U51" s="9"/>
    </row>
    <row r="52" spans="2:21">
      <c r="B52" s="36" t="s">
        <v>342</v>
      </c>
      <c r="C52" s="94" t="s">
        <v>382</v>
      </c>
      <c r="D52" s="18"/>
      <c r="G52" s="36" t="s">
        <v>342</v>
      </c>
      <c r="H52" s="94" t="s">
        <v>420</v>
      </c>
      <c r="I52" s="19"/>
      <c r="L52" s="25" t="s">
        <v>342</v>
      </c>
      <c r="M52" s="94" t="s">
        <v>454</v>
      </c>
      <c r="Q52" s="33"/>
      <c r="R52" s="99"/>
      <c r="U52" s="9"/>
    </row>
    <row r="53" spans="2:21">
      <c r="B53" s="36" t="s">
        <v>342</v>
      </c>
      <c r="C53" s="94" t="s">
        <v>383</v>
      </c>
      <c r="D53" s="18"/>
      <c r="G53" s="36" t="s">
        <v>342</v>
      </c>
      <c r="H53" s="94" t="s">
        <v>421</v>
      </c>
      <c r="I53" s="19"/>
      <c r="L53" s="25" t="s">
        <v>342</v>
      </c>
      <c r="M53" s="94" t="s">
        <v>455</v>
      </c>
      <c r="Q53" s="33"/>
      <c r="R53" s="99"/>
      <c r="U53" s="9"/>
    </row>
    <row r="54" spans="2:21">
      <c r="B54" s="36" t="s">
        <v>342</v>
      </c>
      <c r="C54" s="94" t="s">
        <v>384</v>
      </c>
      <c r="D54" s="18"/>
      <c r="L54" s="25" t="s">
        <v>342</v>
      </c>
      <c r="M54" s="94" t="s">
        <v>456</v>
      </c>
      <c r="Q54" s="33"/>
      <c r="R54" s="99"/>
      <c r="U54" s="9"/>
    </row>
    <row r="55" spans="2:21">
      <c r="B55" s="36" t="s">
        <v>342</v>
      </c>
      <c r="C55" s="94" t="s">
        <v>385</v>
      </c>
      <c r="D55" s="18"/>
      <c r="L55" s="25" t="s">
        <v>342</v>
      </c>
      <c r="M55" s="94" t="s">
        <v>457</v>
      </c>
      <c r="S55" s="18"/>
    </row>
    <row r="56" spans="2:21">
      <c r="B56" s="36" t="s">
        <v>342</v>
      </c>
      <c r="C56" s="94" t="s">
        <v>386</v>
      </c>
      <c r="D56" s="18"/>
      <c r="L56" s="25" t="s">
        <v>342</v>
      </c>
      <c r="M56" s="94" t="s">
        <v>458</v>
      </c>
      <c r="S56" s="18"/>
    </row>
    <row r="57" spans="2:21">
      <c r="B57" s="36" t="s">
        <v>342</v>
      </c>
      <c r="C57" s="94" t="s">
        <v>387</v>
      </c>
      <c r="D57" s="18"/>
      <c r="E57" s="18"/>
      <c r="F57" s="19"/>
      <c r="L57" s="25" t="s">
        <v>549</v>
      </c>
      <c r="M57" s="94" t="s">
        <v>459</v>
      </c>
      <c r="S57" s="18"/>
    </row>
    <row r="58" spans="2:21">
      <c r="L58" s="25" t="s">
        <v>342</v>
      </c>
      <c r="M58" s="94" t="s">
        <v>460</v>
      </c>
      <c r="S58" s="18"/>
    </row>
    <row r="59" spans="2:21">
      <c r="Q59" s="18"/>
      <c r="R59" s="95"/>
      <c r="S59" s="18"/>
    </row>
  </sheetData>
  <sheetProtection selectLockedCells="1"/>
  <customSheetViews>
    <customSheetView guid="{724A64A4-9C6E-4A91-88DE-58EA9BF8AF7E}" showGridLines="0" showRowCol="0">
      <selection activeCell="O65" sqref="O65"/>
      <pageMargins left="0.7" right="0.7" top="0.75" bottom="0.75" header="0.3" footer="0.3"/>
      <pageSetup orientation="portrait" r:id="rId1"/>
    </customSheetView>
  </customSheetViews>
  <mergeCells count="21">
    <mergeCell ref="Q19:Q20"/>
    <mergeCell ref="B46:B47"/>
    <mergeCell ref="G40:G41"/>
    <mergeCell ref="L46:L47"/>
    <mergeCell ref="B12:B13"/>
    <mergeCell ref="B21:B22"/>
    <mergeCell ref="G12:G13"/>
    <mergeCell ref="G23:G24"/>
    <mergeCell ref="L12:L13"/>
    <mergeCell ref="L22:L23"/>
    <mergeCell ref="V26:V27"/>
    <mergeCell ref="B31:B32"/>
    <mergeCell ref="G33:G34"/>
    <mergeCell ref="L34:L35"/>
    <mergeCell ref="Q31:Q32"/>
    <mergeCell ref="V2:W2"/>
    <mergeCell ref="H5:I5"/>
    <mergeCell ref="H8:I8"/>
    <mergeCell ref="B7:T7"/>
    <mergeCell ref="V12:V13"/>
    <mergeCell ref="Q12:Q13"/>
  </mergeCells>
  <conditionalFormatting sqref="A12:XFD59">
    <cfRule type="containsText" dxfId="265" priority="8" operator="containsText" text="P1">
      <formula>NOT(ISERROR(SEARCH("P1",A12)))</formula>
    </cfRule>
    <cfRule type="containsText" dxfId="264" priority="9" operator="containsText" text="P2">
      <formula>NOT(ISERROR(SEARCH("P2",A12)))</formula>
    </cfRule>
    <cfRule type="containsText" dxfId="263" priority="10" operator="containsText" text="P3">
      <formula>NOT(ISERROR(SEARCH("P3",A12)))</formula>
    </cfRule>
    <cfRule type="containsText" dxfId="262" priority="11" operator="containsText" text="N/A">
      <formula>NOT(ISERROR(SEARCH("N/A",A12)))</formula>
    </cfRule>
    <cfRule type="containsText" dxfId="261" priority="12" operator="containsText" text="B1">
      <formula>NOT(ISERROR(SEARCH("B1",A12)))</formula>
    </cfRule>
    <cfRule type="containsText" dxfId="260" priority="13" operator="containsText" text="B2">
      <formula>NOT(ISERROR(SEARCH("B2",A12)))</formula>
    </cfRule>
    <cfRule type="containsText" dxfId="259" priority="14" operator="containsText" text="B3">
      <formula>NOT(ISERROR(SEARCH("B3",A12)))</formula>
    </cfRule>
  </conditionalFormatting>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688A-ADC8-4141-A240-8EAD41429F07}">
  <sheetPr codeName="Sheet5"/>
  <dimension ref="B1:AW59"/>
  <sheetViews>
    <sheetView showGridLines="0" showRowColHeaders="0" zoomScaleNormal="100" workbookViewId="0"/>
  </sheetViews>
  <sheetFormatPr baseColWidth="10" defaultColWidth="8.77734375" defaultRowHeight="14.4"/>
  <cols>
    <col min="1" max="1" width="3.77734375" customWidth="1"/>
    <col min="3" max="3" width="9.21875" style="92" customWidth="1"/>
    <col min="4" max="5" width="9.21875" customWidth="1"/>
    <col min="6" max="6" width="8.6640625" customWidth="1"/>
    <col min="7" max="7" width="8.77734375" customWidth="1"/>
    <col min="8" max="8" width="9.21875" style="92" customWidth="1"/>
    <col min="9" max="10" width="9.21875" customWidth="1"/>
    <col min="11" max="11" width="11.33203125" customWidth="1"/>
    <col min="13" max="13" width="9.21875" style="92" customWidth="1"/>
    <col min="14" max="15" width="9.21875" customWidth="1"/>
    <col min="16" max="16" width="11.88671875" customWidth="1"/>
    <col min="18" max="18" width="9.21875" style="92" customWidth="1"/>
    <col min="19" max="20" width="9.21875" customWidth="1"/>
    <col min="21" max="21" width="9.5546875" customWidth="1"/>
    <col min="23" max="23" width="8.77734375" style="92"/>
    <col min="26" max="26" width="8.6640625" customWidth="1"/>
  </cols>
  <sheetData>
    <row r="1" spans="2:49" s="3" customFormat="1" ht="10.050000000000001" customHeight="1">
      <c r="B1" s="51"/>
      <c r="C1" s="51"/>
      <c r="D1" s="51"/>
      <c r="E1" s="51"/>
      <c r="F1" s="53"/>
      <c r="G1" s="31"/>
      <c r="H1" s="2"/>
    </row>
    <row r="2" spans="2:49">
      <c r="B2" s="49"/>
      <c r="C2" s="49"/>
      <c r="D2" s="49"/>
      <c r="E2" s="49"/>
      <c r="F2" s="50"/>
      <c r="G2" s="27"/>
      <c r="H2"/>
      <c r="J2" s="5"/>
      <c r="M2"/>
      <c r="O2" s="5"/>
      <c r="P2" s="1"/>
      <c r="R2"/>
      <c r="U2" s="5"/>
      <c r="V2" s="146"/>
      <c r="W2" s="146"/>
      <c r="AA2" s="5"/>
    </row>
    <row r="3" spans="2:49">
      <c r="B3" s="49"/>
      <c r="C3" s="49"/>
      <c r="D3" s="49"/>
      <c r="E3" s="49"/>
      <c r="F3" s="50"/>
      <c r="G3" s="27"/>
      <c r="H3"/>
      <c r="I3" s="3"/>
      <c r="J3" s="5"/>
      <c r="M3"/>
      <c r="O3" s="5"/>
      <c r="P3" s="1"/>
      <c r="R3"/>
      <c r="U3" s="5"/>
      <c r="W3"/>
      <c r="AA3" s="5"/>
    </row>
    <row r="4" spans="2:49">
      <c r="B4" s="49"/>
      <c r="C4" s="49"/>
      <c r="D4" s="49"/>
      <c r="E4" s="49"/>
      <c r="F4" s="50"/>
      <c r="G4" s="27"/>
      <c r="H4"/>
      <c r="M4"/>
      <c r="P4" s="1"/>
      <c r="R4"/>
      <c r="U4" s="5"/>
      <c r="W4"/>
      <c r="AA4" s="5"/>
    </row>
    <row r="5" spans="2:49" ht="5.0999999999999996" customHeight="1">
      <c r="B5" s="65"/>
      <c r="C5" s="65"/>
      <c r="D5" s="65"/>
      <c r="E5" s="65"/>
      <c r="F5" s="66"/>
      <c r="G5" s="67"/>
      <c r="H5" s="142"/>
      <c r="I5" s="142"/>
      <c r="J5" s="69"/>
      <c r="K5" s="68"/>
      <c r="L5" s="68"/>
      <c r="M5" s="68"/>
      <c r="N5" s="68"/>
      <c r="O5" s="69"/>
      <c r="P5" s="104"/>
      <c r="Q5" s="68"/>
      <c r="R5" s="68"/>
      <c r="S5" s="68"/>
      <c r="T5" s="68"/>
      <c r="U5" s="69"/>
      <c r="V5" s="68"/>
      <c r="W5" s="68"/>
      <c r="X5" s="68"/>
      <c r="Y5" s="68"/>
      <c r="AA5" s="5"/>
    </row>
    <row r="6" spans="2:49" ht="9.75" customHeight="1">
      <c r="C6" s="103"/>
      <c r="D6" s="103"/>
      <c r="E6" s="103"/>
      <c r="F6" s="103"/>
      <c r="G6" s="103"/>
      <c r="H6" s="103"/>
      <c r="I6" s="103"/>
      <c r="J6" s="103"/>
      <c r="K6" s="103"/>
      <c r="L6" s="103"/>
      <c r="M6" s="103"/>
      <c r="N6" s="103"/>
      <c r="O6" s="103"/>
      <c r="P6" s="103"/>
      <c r="Q6" s="103"/>
      <c r="R6" s="103"/>
      <c r="S6" s="103"/>
      <c r="T6" s="103"/>
      <c r="U6" s="103"/>
      <c r="V6" s="103"/>
      <c r="W6" s="103"/>
      <c r="X6" s="103"/>
      <c r="Y6" s="103"/>
      <c r="AA6" s="5"/>
    </row>
    <row r="7" spans="2:49" ht="48.75" customHeight="1">
      <c r="B7" s="141" t="s">
        <v>552</v>
      </c>
      <c r="C7" s="141"/>
      <c r="D7" s="141"/>
      <c r="E7" s="141"/>
      <c r="F7" s="141"/>
      <c r="G7" s="141"/>
      <c r="H7" s="141"/>
      <c r="I7" s="141"/>
      <c r="J7" s="141"/>
      <c r="K7" s="141"/>
      <c r="L7" s="141"/>
      <c r="M7" s="141"/>
      <c r="N7" s="141"/>
      <c r="O7" s="141"/>
      <c r="P7" s="141"/>
      <c r="Q7" s="141"/>
      <c r="R7" s="141"/>
      <c r="S7" s="141"/>
      <c r="T7" s="141"/>
      <c r="U7" s="103"/>
      <c r="V7" s="103"/>
      <c r="W7" s="103"/>
      <c r="X7" s="103"/>
      <c r="Y7" s="103"/>
      <c r="AA7" s="5"/>
    </row>
    <row r="8" spans="2:49" ht="10.050000000000001" customHeight="1">
      <c r="B8" s="65"/>
      <c r="C8" s="65"/>
      <c r="D8" s="65"/>
      <c r="E8" s="65"/>
      <c r="F8" s="66"/>
      <c r="G8" s="67"/>
      <c r="H8" s="143"/>
      <c r="I8" s="143"/>
      <c r="J8" s="69"/>
      <c r="K8" s="68"/>
      <c r="L8" s="68"/>
      <c r="M8" s="68"/>
      <c r="N8" s="68"/>
      <c r="O8" s="69"/>
      <c r="P8" s="104"/>
      <c r="Q8" s="68"/>
      <c r="R8" s="68"/>
      <c r="S8" s="68"/>
      <c r="T8" s="68"/>
      <c r="U8" s="69"/>
      <c r="V8" s="68"/>
      <c r="W8" s="68"/>
      <c r="X8" s="68"/>
      <c r="Y8" s="68"/>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47" t="s">
        <v>535</v>
      </c>
      <c r="C12" s="93"/>
      <c r="D12" s="11"/>
      <c r="E12" s="11"/>
      <c r="F12" s="12"/>
      <c r="G12" s="147" t="s">
        <v>519</v>
      </c>
      <c r="I12" s="12"/>
      <c r="J12" s="11"/>
      <c r="K12" s="11"/>
      <c r="L12" s="147" t="s">
        <v>520</v>
      </c>
      <c r="N12" s="11"/>
      <c r="O12" s="12"/>
      <c r="P12" s="11"/>
      <c r="Q12" s="147" t="s">
        <v>521</v>
      </c>
      <c r="R12" s="98"/>
      <c r="S12" s="12"/>
      <c r="T12" s="11"/>
      <c r="U12" s="11"/>
      <c r="V12" s="147" t="s">
        <v>522</v>
      </c>
      <c r="W12" s="98"/>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49"/>
      <c r="C13" s="93"/>
      <c r="D13" s="14"/>
      <c r="G13" s="149"/>
      <c r="H13" s="95"/>
      <c r="L13" s="149"/>
      <c r="M13" s="95"/>
      <c r="Q13" s="149"/>
      <c r="R13" s="95"/>
      <c r="V13" s="148"/>
      <c r="W13" s="95"/>
      <c r="Z13" s="14"/>
      <c r="AR13" s="14"/>
    </row>
    <row r="14" spans="2:49">
      <c r="B14" s="25" t="s">
        <v>342</v>
      </c>
      <c r="C14" s="94" t="s">
        <v>566</v>
      </c>
      <c r="D14" s="14"/>
      <c r="G14" s="25" t="s">
        <v>548</v>
      </c>
      <c r="H14" s="94" t="s">
        <v>388</v>
      </c>
      <c r="L14" s="25" t="s">
        <v>342</v>
      </c>
      <c r="M14" s="94" t="s">
        <v>422</v>
      </c>
      <c r="Q14" s="25" t="s">
        <v>342</v>
      </c>
      <c r="R14" s="94" t="s">
        <v>461</v>
      </c>
      <c r="V14" s="36" t="s">
        <v>342</v>
      </c>
      <c r="W14" s="94" t="s">
        <v>488</v>
      </c>
      <c r="Z14" s="14"/>
      <c r="AR14" s="15"/>
    </row>
    <row r="15" spans="2:49" ht="15.6">
      <c r="B15" s="25" t="s">
        <v>548</v>
      </c>
      <c r="C15" s="94" t="s">
        <v>351</v>
      </c>
      <c r="D15" s="14"/>
      <c r="G15" s="25" t="s">
        <v>338</v>
      </c>
      <c r="H15" s="94" t="s">
        <v>389</v>
      </c>
      <c r="L15" s="25" t="s">
        <v>342</v>
      </c>
      <c r="M15" s="94" t="s">
        <v>423</v>
      </c>
      <c r="Q15" s="25" t="s">
        <v>342</v>
      </c>
      <c r="R15" s="94" t="s">
        <v>462</v>
      </c>
      <c r="V15" s="36" t="s">
        <v>339</v>
      </c>
      <c r="W15" s="94" t="s">
        <v>489</v>
      </c>
      <c r="Z15" s="14"/>
      <c r="AR15" s="16"/>
    </row>
    <row r="16" spans="2:49">
      <c r="B16" s="25" t="s">
        <v>548</v>
      </c>
      <c r="C16" s="94" t="s">
        <v>352</v>
      </c>
      <c r="D16" s="14"/>
      <c r="G16" s="25" t="s">
        <v>342</v>
      </c>
      <c r="H16" s="94" t="s">
        <v>390</v>
      </c>
      <c r="L16" s="25" t="s">
        <v>548</v>
      </c>
      <c r="M16" s="94" t="s">
        <v>424</v>
      </c>
      <c r="Q16" s="25" t="s">
        <v>342</v>
      </c>
      <c r="R16" s="94" t="s">
        <v>463</v>
      </c>
      <c r="V16" s="36" t="s">
        <v>342</v>
      </c>
      <c r="W16" s="94" t="s">
        <v>490</v>
      </c>
      <c r="Z16" s="14"/>
      <c r="AR16" s="14"/>
    </row>
    <row r="17" spans="2:44">
      <c r="B17" s="25" t="s">
        <v>342</v>
      </c>
      <c r="C17" s="94" t="s">
        <v>353</v>
      </c>
      <c r="D17" s="14"/>
      <c r="G17" s="25" t="s">
        <v>342</v>
      </c>
      <c r="H17" s="94" t="s">
        <v>391</v>
      </c>
      <c r="L17" s="25" t="s">
        <v>342</v>
      </c>
      <c r="M17" s="94" t="s">
        <v>425</v>
      </c>
      <c r="Q17" s="25" t="s">
        <v>342</v>
      </c>
      <c r="R17" s="94" t="s">
        <v>464</v>
      </c>
      <c r="V17" s="36" t="s">
        <v>339</v>
      </c>
      <c r="W17" s="94" t="s">
        <v>491</v>
      </c>
      <c r="Z17" s="14"/>
      <c r="AR17" s="14"/>
    </row>
    <row r="18" spans="2:44">
      <c r="B18" s="25" t="s">
        <v>549</v>
      </c>
      <c r="C18" s="94" t="s">
        <v>354</v>
      </c>
      <c r="D18" s="14"/>
      <c r="G18" s="25" t="s">
        <v>342</v>
      </c>
      <c r="H18" s="94" t="s">
        <v>392</v>
      </c>
      <c r="L18" s="25" t="s">
        <v>342</v>
      </c>
      <c r="M18" s="94" t="s">
        <v>426</v>
      </c>
      <c r="Q18" s="25" t="s">
        <v>342</v>
      </c>
      <c r="R18" s="94" t="s">
        <v>539</v>
      </c>
      <c r="V18" s="36" t="s">
        <v>549</v>
      </c>
      <c r="W18" s="94" t="s">
        <v>492</v>
      </c>
      <c r="Z18" s="18"/>
      <c r="AR18" s="14"/>
    </row>
    <row r="19" spans="2:44" ht="15.6">
      <c r="B19" s="25" t="s">
        <v>342</v>
      </c>
      <c r="C19" s="94" t="s">
        <v>355</v>
      </c>
      <c r="D19" s="14"/>
      <c r="G19" s="25" t="s">
        <v>342</v>
      </c>
      <c r="H19" s="94" t="s">
        <v>393</v>
      </c>
      <c r="L19" s="25" t="s">
        <v>342</v>
      </c>
      <c r="M19" s="94" t="s">
        <v>427</v>
      </c>
      <c r="Q19" s="150" t="s">
        <v>523</v>
      </c>
      <c r="V19" s="36" t="s">
        <v>342</v>
      </c>
      <c r="W19" s="94" t="s">
        <v>493</v>
      </c>
      <c r="Z19" s="16"/>
      <c r="AR19" s="14"/>
    </row>
    <row r="20" spans="2:44" ht="18" customHeight="1">
      <c r="B20" s="25" t="s">
        <v>342</v>
      </c>
      <c r="C20" s="94" t="s">
        <v>356</v>
      </c>
      <c r="D20" s="14"/>
      <c r="G20" s="25" t="s">
        <v>342</v>
      </c>
      <c r="H20" s="94" t="s">
        <v>394</v>
      </c>
      <c r="L20" s="25" t="s">
        <v>342</v>
      </c>
      <c r="M20" s="94" t="s">
        <v>428</v>
      </c>
      <c r="Q20" s="148"/>
      <c r="R20" s="95"/>
      <c r="V20" s="36" t="s">
        <v>342</v>
      </c>
      <c r="W20" s="94" t="s">
        <v>494</v>
      </c>
      <c r="Z20" s="14"/>
      <c r="AR20" s="14"/>
    </row>
    <row r="21" spans="2:44" ht="15" customHeight="1">
      <c r="B21" s="150" t="s">
        <v>524</v>
      </c>
      <c r="C21" s="93"/>
      <c r="D21" s="14"/>
      <c r="G21" s="25" t="s">
        <v>342</v>
      </c>
      <c r="H21" s="94" t="s">
        <v>395</v>
      </c>
      <c r="L21" s="25" t="s">
        <v>342</v>
      </c>
      <c r="M21" s="94" t="s">
        <v>429</v>
      </c>
      <c r="Q21" s="36" t="s">
        <v>342</v>
      </c>
      <c r="R21" s="94" t="s">
        <v>466</v>
      </c>
      <c r="V21" s="36" t="s">
        <v>342</v>
      </c>
      <c r="W21" s="94" t="s">
        <v>495</v>
      </c>
      <c r="Z21" s="14"/>
      <c r="AR21" s="14"/>
    </row>
    <row r="22" spans="2:44" ht="18" customHeight="1">
      <c r="B22" s="148"/>
      <c r="C22" s="95"/>
      <c r="D22" s="18"/>
      <c r="E22" s="18"/>
      <c r="F22" s="10"/>
      <c r="G22" s="25" t="s">
        <v>342</v>
      </c>
      <c r="H22" s="94" t="s">
        <v>396</v>
      </c>
      <c r="L22" s="150" t="s">
        <v>525</v>
      </c>
      <c r="Q22" s="36" t="s">
        <v>342</v>
      </c>
      <c r="R22" s="94" t="s">
        <v>467</v>
      </c>
      <c r="V22" s="36" t="s">
        <v>342</v>
      </c>
      <c r="W22" s="94" t="s">
        <v>496</v>
      </c>
      <c r="Z22" s="14"/>
      <c r="AR22" s="14"/>
    </row>
    <row r="23" spans="2:44" ht="18" customHeight="1">
      <c r="B23" s="36" t="s">
        <v>549</v>
      </c>
      <c r="C23" s="94" t="s">
        <v>357</v>
      </c>
      <c r="D23" s="18"/>
      <c r="E23" s="18"/>
      <c r="F23" s="10"/>
      <c r="G23" s="150" t="s">
        <v>526</v>
      </c>
      <c r="L23" s="148"/>
      <c r="M23" s="95"/>
      <c r="Q23" s="36" t="s">
        <v>342</v>
      </c>
      <c r="R23" s="94" t="s">
        <v>468</v>
      </c>
      <c r="V23" s="36" t="s">
        <v>342</v>
      </c>
      <c r="W23" s="94" t="s">
        <v>497</v>
      </c>
      <c r="Z23" s="14"/>
      <c r="AR23" s="14"/>
    </row>
    <row r="24" spans="2:44" ht="18" customHeight="1">
      <c r="B24" s="36" t="s">
        <v>548</v>
      </c>
      <c r="C24" s="94" t="s">
        <v>358</v>
      </c>
      <c r="D24" s="18"/>
      <c r="E24" s="18"/>
      <c r="F24" s="10"/>
      <c r="G24" s="149"/>
      <c r="H24" s="95"/>
      <c r="L24" s="36" t="s">
        <v>342</v>
      </c>
      <c r="M24" s="94" t="s">
        <v>430</v>
      </c>
      <c r="Q24" s="36" t="s">
        <v>338</v>
      </c>
      <c r="R24" s="94" t="s">
        <v>469</v>
      </c>
      <c r="S24" s="18"/>
      <c r="T24" s="19"/>
      <c r="V24" s="36" t="s">
        <v>342</v>
      </c>
      <c r="W24" s="94" t="s">
        <v>498</v>
      </c>
      <c r="Y24" s="18"/>
      <c r="Z24" s="18"/>
      <c r="AR24" s="14"/>
    </row>
    <row r="25" spans="2:44">
      <c r="B25" s="36" t="s">
        <v>342</v>
      </c>
      <c r="C25" s="94" t="s">
        <v>359</v>
      </c>
      <c r="D25" s="18"/>
      <c r="E25" s="18"/>
      <c r="F25" s="10"/>
      <c r="G25" s="25" t="s">
        <v>342</v>
      </c>
      <c r="H25" s="94" t="s">
        <v>397</v>
      </c>
      <c r="L25" s="36" t="s">
        <v>342</v>
      </c>
      <c r="M25" s="94" t="s">
        <v>431</v>
      </c>
      <c r="Q25" s="36" t="s">
        <v>342</v>
      </c>
      <c r="R25" s="94" t="s">
        <v>540</v>
      </c>
      <c r="S25" s="18"/>
      <c r="T25" s="19"/>
      <c r="V25" s="36" t="s">
        <v>342</v>
      </c>
      <c r="W25" s="94" t="s">
        <v>499</v>
      </c>
      <c r="Y25" s="18"/>
      <c r="Z25" s="18"/>
      <c r="AR25" s="14"/>
    </row>
    <row r="26" spans="2:44" ht="15" customHeight="1">
      <c r="B26" s="36" t="s">
        <v>342</v>
      </c>
      <c r="C26" s="94" t="s">
        <v>360</v>
      </c>
      <c r="D26" s="18"/>
      <c r="E26" s="18"/>
      <c r="F26" s="10"/>
      <c r="G26" s="25" t="s">
        <v>342</v>
      </c>
      <c r="H26" s="94" t="s">
        <v>538</v>
      </c>
      <c r="L26" s="36" t="s">
        <v>549</v>
      </c>
      <c r="M26" s="94" t="s">
        <v>432</v>
      </c>
      <c r="Q26" s="36" t="s">
        <v>342</v>
      </c>
      <c r="R26" s="94" t="s">
        <v>471</v>
      </c>
      <c r="S26" s="18"/>
      <c r="T26" s="19"/>
      <c r="V26" s="148" t="s">
        <v>527</v>
      </c>
      <c r="Y26" s="18"/>
      <c r="Z26" s="18"/>
      <c r="AA26" s="18"/>
      <c r="AE26" s="19"/>
      <c r="AF26" s="14"/>
      <c r="AG26" s="18"/>
      <c r="AH26" s="19"/>
      <c r="AI26" s="14"/>
      <c r="AJ26" s="18"/>
      <c r="AK26" s="19"/>
      <c r="AL26" s="14"/>
      <c r="AM26" s="18"/>
      <c r="AN26" s="19"/>
      <c r="AO26" s="14"/>
      <c r="AP26" s="18"/>
      <c r="AQ26" s="19"/>
      <c r="AR26" s="18"/>
    </row>
    <row r="27" spans="2:44" ht="18" customHeight="1">
      <c r="B27" s="36" t="s">
        <v>342</v>
      </c>
      <c r="C27" s="94" t="s">
        <v>361</v>
      </c>
      <c r="D27" s="18"/>
      <c r="E27" s="18"/>
      <c r="F27" s="19"/>
      <c r="G27" s="25" t="s">
        <v>342</v>
      </c>
      <c r="H27" s="94" t="s">
        <v>399</v>
      </c>
      <c r="L27" s="36" t="s">
        <v>342</v>
      </c>
      <c r="M27" s="94" t="s">
        <v>433</v>
      </c>
      <c r="Q27" s="36" t="s">
        <v>549</v>
      </c>
      <c r="R27" s="94" t="s">
        <v>472</v>
      </c>
      <c r="S27" s="18"/>
      <c r="T27" s="19"/>
      <c r="V27" s="148"/>
      <c r="W27" s="102"/>
      <c r="X27" s="18"/>
      <c r="Y27" s="18"/>
      <c r="Z27" s="14"/>
      <c r="AA27" s="14"/>
      <c r="AE27" s="19"/>
      <c r="AF27" s="14"/>
      <c r="AG27" s="14"/>
      <c r="AH27" s="19"/>
      <c r="AI27" s="14"/>
      <c r="AJ27" s="14"/>
      <c r="AK27" s="19"/>
      <c r="AL27" s="14"/>
      <c r="AM27" s="14"/>
      <c r="AN27" s="19"/>
      <c r="AO27" s="14"/>
      <c r="AP27" s="14"/>
      <c r="AQ27" s="19"/>
      <c r="AR27" s="14"/>
    </row>
    <row r="28" spans="2:44">
      <c r="B28" s="36" t="s">
        <v>342</v>
      </c>
      <c r="C28" s="94" t="s">
        <v>362</v>
      </c>
      <c r="D28" s="18"/>
      <c r="E28" s="18"/>
      <c r="F28" s="19"/>
      <c r="G28" s="25" t="s">
        <v>342</v>
      </c>
      <c r="H28" s="94" t="s">
        <v>400</v>
      </c>
      <c r="L28" s="36" t="s">
        <v>342</v>
      </c>
      <c r="M28" s="94" t="s">
        <v>434</v>
      </c>
      <c r="Q28" s="36" t="s">
        <v>342</v>
      </c>
      <c r="R28" s="94" t="s">
        <v>473</v>
      </c>
      <c r="S28" s="18"/>
      <c r="T28" s="19"/>
      <c r="V28" s="36" t="s">
        <v>342</v>
      </c>
      <c r="W28" s="94" t="s">
        <v>500</v>
      </c>
      <c r="X28" s="18"/>
      <c r="Y28" s="18"/>
      <c r="Z28" s="18"/>
      <c r="AA28" s="18"/>
      <c r="AE28" s="19"/>
      <c r="AF28" s="18"/>
      <c r="AG28" s="18"/>
      <c r="AH28" s="19"/>
      <c r="AI28" s="18"/>
      <c r="AJ28" s="18"/>
      <c r="AK28" s="19"/>
      <c r="AL28" s="18"/>
      <c r="AM28" s="18"/>
      <c r="AN28" s="19"/>
      <c r="AO28" s="18"/>
      <c r="AP28" s="18"/>
      <c r="AQ28" s="19"/>
      <c r="AR28" s="18"/>
    </row>
    <row r="29" spans="2:44">
      <c r="B29" s="36" t="s">
        <v>342</v>
      </c>
      <c r="C29" s="94" t="s">
        <v>363</v>
      </c>
      <c r="D29" s="18"/>
      <c r="E29" s="18"/>
      <c r="F29" s="19"/>
      <c r="G29" s="25" t="s">
        <v>342</v>
      </c>
      <c r="H29" s="94" t="s">
        <v>401</v>
      </c>
      <c r="L29" s="36" t="s">
        <v>342</v>
      </c>
      <c r="M29" s="94" t="s">
        <v>435</v>
      </c>
      <c r="Q29" s="36" t="s">
        <v>342</v>
      </c>
      <c r="R29" s="94" t="s">
        <v>474</v>
      </c>
      <c r="S29" s="18"/>
      <c r="T29" s="19"/>
      <c r="V29" s="36" t="s">
        <v>342</v>
      </c>
      <c r="W29" s="94" t="s">
        <v>501</v>
      </c>
      <c r="X29" s="18"/>
      <c r="Y29" s="18"/>
      <c r="Z29" s="18"/>
      <c r="AA29" s="18"/>
      <c r="AE29" s="19"/>
      <c r="AF29" s="18"/>
      <c r="AG29" s="18"/>
      <c r="AH29" s="19"/>
      <c r="AI29" s="18"/>
      <c r="AJ29" s="18"/>
      <c r="AK29" s="19"/>
      <c r="AL29" s="18"/>
      <c r="AM29" s="18"/>
      <c r="AN29" s="19"/>
      <c r="AO29" s="18"/>
      <c r="AP29" s="18"/>
      <c r="AQ29" s="19"/>
      <c r="AR29" s="18"/>
    </row>
    <row r="30" spans="2:44">
      <c r="B30" s="36" t="s">
        <v>342</v>
      </c>
      <c r="C30" s="94" t="s">
        <v>364</v>
      </c>
      <c r="D30" s="18"/>
      <c r="E30" s="18"/>
      <c r="F30" s="19"/>
      <c r="G30" s="25" t="s">
        <v>342</v>
      </c>
      <c r="H30" s="94" t="s">
        <v>402</v>
      </c>
      <c r="L30" s="36" t="s">
        <v>549</v>
      </c>
      <c r="M30" s="94" t="s">
        <v>436</v>
      </c>
      <c r="Q30" s="36" t="s">
        <v>342</v>
      </c>
      <c r="R30" s="94" t="s">
        <v>475</v>
      </c>
      <c r="S30" s="18"/>
      <c r="T30" s="19"/>
      <c r="V30" s="36" t="s">
        <v>342</v>
      </c>
      <c r="W30" s="94" t="s">
        <v>502</v>
      </c>
      <c r="X30" s="18"/>
      <c r="Y30" s="18"/>
      <c r="Z30" s="18"/>
      <c r="AA30" s="18"/>
      <c r="AE30" s="19"/>
      <c r="AF30" s="18"/>
      <c r="AG30" s="18"/>
      <c r="AH30" s="19"/>
      <c r="AI30" s="18"/>
      <c r="AJ30" s="18"/>
      <c r="AK30" s="19"/>
      <c r="AL30" s="18"/>
      <c r="AM30" s="18"/>
      <c r="AN30" s="19"/>
      <c r="AO30" s="18"/>
      <c r="AP30" s="18"/>
      <c r="AQ30" s="19"/>
      <c r="AR30" s="18"/>
    </row>
    <row r="31" spans="2:44" ht="15" customHeight="1">
      <c r="B31" s="148" t="s">
        <v>528</v>
      </c>
      <c r="C31" s="93"/>
      <c r="D31" s="18"/>
      <c r="E31" s="18"/>
      <c r="F31" s="19"/>
      <c r="G31" s="25" t="s">
        <v>342</v>
      </c>
      <c r="H31" s="94" t="s">
        <v>403</v>
      </c>
      <c r="L31" s="36" t="s">
        <v>342</v>
      </c>
      <c r="M31" s="94" t="s">
        <v>437</v>
      </c>
      <c r="Q31" s="148" t="s">
        <v>529</v>
      </c>
      <c r="R31" s="95"/>
      <c r="S31" s="18"/>
      <c r="T31" s="19"/>
      <c r="V31" s="36" t="s">
        <v>342</v>
      </c>
      <c r="W31" s="94" t="s">
        <v>503</v>
      </c>
      <c r="X31" s="18"/>
      <c r="Y31" s="18"/>
      <c r="Z31" s="18"/>
      <c r="AE31" s="19"/>
      <c r="AF31" s="18"/>
      <c r="AG31" s="18"/>
      <c r="AH31" s="19"/>
      <c r="AI31" s="18"/>
      <c r="AJ31" s="18"/>
      <c r="AK31" s="19"/>
      <c r="AL31" s="18"/>
      <c r="AM31" s="18"/>
      <c r="AN31" s="19"/>
      <c r="AO31" s="18"/>
      <c r="AP31" s="18"/>
      <c r="AQ31" s="19"/>
      <c r="AR31" s="18"/>
    </row>
    <row r="32" spans="2:44" ht="18" customHeight="1">
      <c r="B32" s="149"/>
      <c r="C32" s="95"/>
      <c r="D32" s="18"/>
      <c r="E32" s="18"/>
      <c r="F32" s="19"/>
      <c r="G32" s="25" t="s">
        <v>342</v>
      </c>
      <c r="H32" s="94" t="s">
        <v>404</v>
      </c>
      <c r="L32" s="36" t="s">
        <v>342</v>
      </c>
      <c r="M32" s="94" t="s">
        <v>438</v>
      </c>
      <c r="Q32" s="149"/>
      <c r="R32" s="95"/>
      <c r="S32" s="18"/>
      <c r="T32" s="19"/>
      <c r="V32" s="36" t="s">
        <v>342</v>
      </c>
      <c r="W32" s="94" t="s">
        <v>504</v>
      </c>
      <c r="Y32" s="18"/>
      <c r="Z32" s="18"/>
      <c r="AA32" s="18"/>
      <c r="AE32" s="19"/>
      <c r="AF32" s="18"/>
      <c r="AG32" s="18"/>
      <c r="AH32" s="19"/>
      <c r="AI32" s="18"/>
      <c r="AJ32" s="18"/>
      <c r="AK32" s="19"/>
      <c r="AL32" s="18"/>
      <c r="AM32" s="18"/>
      <c r="AN32" s="19"/>
      <c r="AO32" s="18"/>
      <c r="AP32" s="18"/>
      <c r="AQ32" s="19"/>
      <c r="AR32" s="18"/>
    </row>
    <row r="33" spans="2:49" ht="15" customHeight="1">
      <c r="B33" s="25" t="s">
        <v>548</v>
      </c>
      <c r="C33" s="94" t="s">
        <v>365</v>
      </c>
      <c r="D33" s="20"/>
      <c r="E33" s="20"/>
      <c r="F33" s="21"/>
      <c r="G33" s="150" t="s">
        <v>530</v>
      </c>
      <c r="L33" s="36" t="s">
        <v>549</v>
      </c>
      <c r="M33" s="94" t="s">
        <v>439</v>
      </c>
      <c r="P33" s="20"/>
      <c r="Q33" s="25" t="s">
        <v>342</v>
      </c>
      <c r="R33" s="94" t="s">
        <v>476</v>
      </c>
      <c r="S33" s="11"/>
      <c r="T33" s="12"/>
      <c r="V33" s="36" t="s">
        <v>342</v>
      </c>
      <c r="W33" s="94" t="s">
        <v>505</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548</v>
      </c>
      <c r="C34" s="94" t="s">
        <v>366</v>
      </c>
      <c r="D34" s="23"/>
      <c r="E34" s="23"/>
      <c r="F34" s="21"/>
      <c r="G34" s="149"/>
      <c r="H34" s="95"/>
      <c r="L34" s="148" t="s">
        <v>531</v>
      </c>
      <c r="Q34" s="25" t="s">
        <v>342</v>
      </c>
      <c r="R34" s="94" t="s">
        <v>477</v>
      </c>
      <c r="S34" s="11"/>
      <c r="T34" s="12"/>
      <c r="V34" s="36" t="s">
        <v>342</v>
      </c>
      <c r="W34" s="94" t="s">
        <v>506</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548</v>
      </c>
      <c r="C35" s="94" t="s">
        <v>367</v>
      </c>
      <c r="G35" s="120" t="str">
        <f>'[2]Ponderación Movimiento'!D56</f>
        <v>N/A</v>
      </c>
      <c r="H35" s="94" t="s">
        <v>405</v>
      </c>
      <c r="L35" s="149"/>
      <c r="M35" s="95"/>
      <c r="Q35" s="25" t="s">
        <v>342</v>
      </c>
      <c r="R35" s="94" t="s">
        <v>478</v>
      </c>
      <c r="T35" s="18"/>
      <c r="V35" s="36" t="s">
        <v>342</v>
      </c>
      <c r="W35" s="94" t="s">
        <v>507</v>
      </c>
    </row>
    <row r="36" spans="2:49">
      <c r="B36" s="25" t="s">
        <v>549</v>
      </c>
      <c r="C36" s="94" t="s">
        <v>368</v>
      </c>
      <c r="G36" s="120" t="str">
        <f>'[2]Ponderación Movimiento'!D57</f>
        <v>N/A</v>
      </c>
      <c r="H36" s="94" t="s">
        <v>406</v>
      </c>
      <c r="L36" s="120" t="s">
        <v>342</v>
      </c>
      <c r="M36" s="94" t="s">
        <v>440</v>
      </c>
      <c r="Q36" s="25" t="s">
        <v>342</v>
      </c>
      <c r="R36" s="94" t="s">
        <v>479</v>
      </c>
      <c r="T36" s="18"/>
      <c r="V36" s="36" t="s">
        <v>342</v>
      </c>
      <c r="W36" s="94" t="s">
        <v>508</v>
      </c>
    </row>
    <row r="37" spans="2:49">
      <c r="B37" s="25" t="s">
        <v>342</v>
      </c>
      <c r="C37" s="94" t="s">
        <v>369</v>
      </c>
      <c r="G37" s="120" t="str">
        <f>'[2]Ponderación Movimiento'!D58</f>
        <v>N/A</v>
      </c>
      <c r="H37" s="94" t="s">
        <v>407</v>
      </c>
      <c r="L37" s="120" t="s">
        <v>342</v>
      </c>
      <c r="M37" s="94" t="s">
        <v>441</v>
      </c>
      <c r="Q37" s="25" t="s">
        <v>342</v>
      </c>
      <c r="R37" s="94" t="s">
        <v>480</v>
      </c>
      <c r="T37" s="18"/>
      <c r="V37" s="36" t="s">
        <v>338</v>
      </c>
      <c r="W37" s="94" t="s">
        <v>509</v>
      </c>
    </row>
    <row r="38" spans="2:49">
      <c r="B38" s="25" t="s">
        <v>342</v>
      </c>
      <c r="C38" s="94" t="s">
        <v>370</v>
      </c>
      <c r="G38" s="120" t="str">
        <f>'[2]Ponderación Movimiento'!D59</f>
        <v>N/A</v>
      </c>
      <c r="H38" s="94" t="s">
        <v>408</v>
      </c>
      <c r="L38" s="120" t="s">
        <v>342</v>
      </c>
      <c r="M38" s="94" t="s">
        <v>442</v>
      </c>
      <c r="Q38" s="25" t="s">
        <v>342</v>
      </c>
      <c r="R38" s="94" t="s">
        <v>481</v>
      </c>
      <c r="T38" s="18"/>
      <c r="V38" s="36" t="s">
        <v>547</v>
      </c>
      <c r="W38" s="94" t="s">
        <v>510</v>
      </c>
    </row>
    <row r="39" spans="2:49">
      <c r="B39" s="25" t="s">
        <v>548</v>
      </c>
      <c r="C39" s="94" t="s">
        <v>371</v>
      </c>
      <c r="G39" s="120" t="str">
        <f>'[2]Ponderación Movimiento'!D60</f>
        <v>N/A</v>
      </c>
      <c r="H39" s="94" t="s">
        <v>409</v>
      </c>
      <c r="L39" s="120" t="s">
        <v>342</v>
      </c>
      <c r="M39" s="94" t="s">
        <v>443</v>
      </c>
      <c r="Q39" s="25" t="s">
        <v>339</v>
      </c>
      <c r="R39" s="94" t="s">
        <v>482</v>
      </c>
      <c r="T39" s="18"/>
      <c r="V39" s="36" t="s">
        <v>342</v>
      </c>
      <c r="W39" s="94" t="s">
        <v>511</v>
      </c>
    </row>
    <row r="40" spans="2:49" ht="15" customHeight="1">
      <c r="B40" s="25" t="s">
        <v>548</v>
      </c>
      <c r="C40" s="94" t="s">
        <v>372</v>
      </c>
      <c r="G40" s="150" t="s">
        <v>532</v>
      </c>
      <c r="L40" s="120" t="s">
        <v>549</v>
      </c>
      <c r="M40" s="94" t="s">
        <v>444</v>
      </c>
      <c r="Q40" s="25" t="s">
        <v>339</v>
      </c>
      <c r="R40" s="94" t="s">
        <v>483</v>
      </c>
      <c r="T40" s="18"/>
      <c r="V40" s="36" t="s">
        <v>342</v>
      </c>
      <c r="W40" s="94" t="s">
        <v>512</v>
      </c>
    </row>
    <row r="41" spans="2:49" ht="18" customHeight="1">
      <c r="B41" s="25" t="s">
        <v>342</v>
      </c>
      <c r="C41" s="94" t="s">
        <v>373</v>
      </c>
      <c r="G41" s="148"/>
      <c r="H41" s="95"/>
      <c r="L41" s="120" t="s">
        <v>338</v>
      </c>
      <c r="M41" s="94" t="s">
        <v>445</v>
      </c>
      <c r="Q41" s="25" t="s">
        <v>342</v>
      </c>
      <c r="R41" s="94" t="s">
        <v>484</v>
      </c>
      <c r="T41" s="18"/>
      <c r="V41" s="36" t="s">
        <v>342</v>
      </c>
      <c r="W41" s="94" t="s">
        <v>513</v>
      </c>
    </row>
    <row r="42" spans="2:49">
      <c r="B42" s="25" t="s">
        <v>342</v>
      </c>
      <c r="C42" s="94" t="s">
        <v>374</v>
      </c>
      <c r="G42" s="36" t="s">
        <v>342</v>
      </c>
      <c r="H42" s="94" t="s">
        <v>410</v>
      </c>
      <c r="L42" s="120" t="s">
        <v>342</v>
      </c>
      <c r="M42" s="94" t="s">
        <v>446</v>
      </c>
      <c r="Q42" s="25" t="s">
        <v>342</v>
      </c>
      <c r="R42" s="94" t="s">
        <v>537</v>
      </c>
      <c r="T42" s="18"/>
      <c r="V42" s="36" t="s">
        <v>342</v>
      </c>
      <c r="W42" s="94" t="s">
        <v>514</v>
      </c>
    </row>
    <row r="43" spans="2:49">
      <c r="B43" s="25" t="s">
        <v>342</v>
      </c>
      <c r="C43" s="94" t="s">
        <v>375</v>
      </c>
      <c r="G43" s="36" t="s">
        <v>342</v>
      </c>
      <c r="H43" s="94" t="s">
        <v>411</v>
      </c>
      <c r="L43" s="120" t="s">
        <v>547</v>
      </c>
      <c r="M43" s="94" t="s">
        <v>447</v>
      </c>
      <c r="Q43" s="25" t="s">
        <v>342</v>
      </c>
      <c r="R43" s="94" t="s">
        <v>486</v>
      </c>
      <c r="T43" s="18"/>
      <c r="V43" s="36" t="s">
        <v>338</v>
      </c>
      <c r="W43" s="94" t="s">
        <v>515</v>
      </c>
    </row>
    <row r="44" spans="2:49">
      <c r="B44" s="25" t="s">
        <v>342</v>
      </c>
      <c r="C44" s="94" t="s">
        <v>376</v>
      </c>
      <c r="G44" s="36" t="s">
        <v>342</v>
      </c>
      <c r="H44" s="94" t="s">
        <v>412</v>
      </c>
      <c r="L44" s="120" t="s">
        <v>339</v>
      </c>
      <c r="M44" s="94" t="s">
        <v>448</v>
      </c>
      <c r="Q44" s="25" t="s">
        <v>342</v>
      </c>
      <c r="R44" s="94" t="s">
        <v>487</v>
      </c>
      <c r="T44" s="18"/>
      <c r="V44" s="36" t="s">
        <v>338</v>
      </c>
      <c r="W44" s="94" t="s">
        <v>516</v>
      </c>
    </row>
    <row r="45" spans="2:49">
      <c r="B45" s="25" t="s">
        <v>340</v>
      </c>
      <c r="C45" s="94" t="s">
        <v>377</v>
      </c>
      <c r="G45" s="36" t="s">
        <v>342</v>
      </c>
      <c r="H45" s="94" t="s">
        <v>413</v>
      </c>
      <c r="L45" s="120" t="s">
        <v>342</v>
      </c>
      <c r="M45" s="94" t="s">
        <v>449</v>
      </c>
      <c r="T45" s="18"/>
      <c r="V45" s="36" t="s">
        <v>342</v>
      </c>
      <c r="W45" s="94" t="s">
        <v>517</v>
      </c>
    </row>
    <row r="46" spans="2:49" ht="15" customHeight="1">
      <c r="B46" s="150" t="s">
        <v>533</v>
      </c>
      <c r="G46" s="36" t="s">
        <v>548</v>
      </c>
      <c r="H46" s="94" t="s">
        <v>414</v>
      </c>
      <c r="L46" s="150" t="s">
        <v>534</v>
      </c>
      <c r="S46" s="18"/>
      <c r="V46" s="36" t="s">
        <v>342</v>
      </c>
      <c r="W46" s="94" t="s">
        <v>518</v>
      </c>
    </row>
    <row r="47" spans="2:49" ht="18" customHeight="1">
      <c r="B47" s="149"/>
      <c r="C47" s="95"/>
      <c r="D47" s="18"/>
      <c r="G47" s="36" t="s">
        <v>548</v>
      </c>
      <c r="H47" s="94" t="s">
        <v>415</v>
      </c>
      <c r="L47" s="148"/>
      <c r="M47" s="95"/>
      <c r="S47" s="18"/>
    </row>
    <row r="48" spans="2:49">
      <c r="B48" s="25" t="s">
        <v>342</v>
      </c>
      <c r="C48" s="94" t="s">
        <v>378</v>
      </c>
      <c r="D48" s="18"/>
      <c r="G48" s="36" t="s">
        <v>338</v>
      </c>
      <c r="H48" s="94" t="s">
        <v>416</v>
      </c>
      <c r="I48" s="19"/>
      <c r="L48" s="36" t="s">
        <v>342</v>
      </c>
      <c r="M48" s="94" t="s">
        <v>450</v>
      </c>
      <c r="S48" s="18"/>
    </row>
    <row r="49" spans="2:21">
      <c r="B49" s="25" t="s">
        <v>342</v>
      </c>
      <c r="C49" s="94" t="s">
        <v>379</v>
      </c>
      <c r="D49" s="18"/>
      <c r="G49" s="36" t="s">
        <v>549</v>
      </c>
      <c r="H49" s="94" t="s">
        <v>417</v>
      </c>
      <c r="I49" s="19"/>
      <c r="L49" s="36" t="s">
        <v>342</v>
      </c>
      <c r="M49" s="94" t="s">
        <v>451</v>
      </c>
      <c r="Q49" s="32"/>
      <c r="R49" s="99"/>
      <c r="U49" s="9"/>
    </row>
    <row r="50" spans="2:21">
      <c r="B50" s="25" t="s">
        <v>342</v>
      </c>
      <c r="C50" s="94" t="s">
        <v>380</v>
      </c>
      <c r="D50" s="18"/>
      <c r="G50" s="36" t="s">
        <v>547</v>
      </c>
      <c r="H50" s="94" t="s">
        <v>418</v>
      </c>
      <c r="I50" s="19"/>
      <c r="L50" s="36" t="s">
        <v>342</v>
      </c>
      <c r="M50" s="94" t="s">
        <v>452</v>
      </c>
      <c r="Q50" s="33"/>
      <c r="R50" s="99"/>
      <c r="U50" s="9"/>
    </row>
    <row r="51" spans="2:21" ht="15.6">
      <c r="B51" s="25" t="s">
        <v>342</v>
      </c>
      <c r="C51" s="94" t="s">
        <v>381</v>
      </c>
      <c r="D51" s="24"/>
      <c r="G51" s="36" t="s">
        <v>342</v>
      </c>
      <c r="H51" s="94" t="s">
        <v>419</v>
      </c>
      <c r="I51" s="19"/>
      <c r="L51" s="36" t="s">
        <v>342</v>
      </c>
      <c r="M51" s="94" t="s">
        <v>453</v>
      </c>
      <c r="Q51" s="33"/>
      <c r="R51" s="99"/>
      <c r="U51" s="9"/>
    </row>
    <row r="52" spans="2:21">
      <c r="B52" s="25" t="s">
        <v>342</v>
      </c>
      <c r="C52" s="94" t="s">
        <v>382</v>
      </c>
      <c r="D52" s="18"/>
      <c r="G52" s="36" t="s">
        <v>342</v>
      </c>
      <c r="H52" s="94" t="s">
        <v>420</v>
      </c>
      <c r="I52" s="19"/>
      <c r="L52" s="36" t="s">
        <v>342</v>
      </c>
      <c r="M52" s="94" t="s">
        <v>454</v>
      </c>
      <c r="Q52" s="33"/>
      <c r="R52" s="99"/>
      <c r="U52" s="9"/>
    </row>
    <row r="53" spans="2:21">
      <c r="B53" s="25" t="s">
        <v>342</v>
      </c>
      <c r="C53" s="94" t="s">
        <v>383</v>
      </c>
      <c r="D53" s="18"/>
      <c r="G53" s="36" t="s">
        <v>342</v>
      </c>
      <c r="H53" s="94" t="s">
        <v>421</v>
      </c>
      <c r="I53" s="19"/>
      <c r="L53" s="36" t="s">
        <v>342</v>
      </c>
      <c r="M53" s="94" t="s">
        <v>455</v>
      </c>
      <c r="Q53" s="33"/>
      <c r="R53" s="99"/>
      <c r="U53" s="9"/>
    </row>
    <row r="54" spans="2:21">
      <c r="B54" s="25" t="s">
        <v>342</v>
      </c>
      <c r="C54" s="94" t="s">
        <v>384</v>
      </c>
      <c r="D54" s="18"/>
      <c r="L54" s="36" t="s">
        <v>342</v>
      </c>
      <c r="M54" s="94" t="s">
        <v>456</v>
      </c>
      <c r="Q54" s="33"/>
      <c r="R54" s="99"/>
      <c r="U54" s="9"/>
    </row>
    <row r="55" spans="2:21">
      <c r="B55" s="25" t="s">
        <v>342</v>
      </c>
      <c r="C55" s="94" t="s">
        <v>385</v>
      </c>
      <c r="D55" s="18"/>
      <c r="L55" s="36" t="s">
        <v>342</v>
      </c>
      <c r="M55" s="94" t="s">
        <v>457</v>
      </c>
      <c r="S55" s="18"/>
    </row>
    <row r="56" spans="2:21">
      <c r="B56" s="25" t="s">
        <v>342</v>
      </c>
      <c r="C56" s="94" t="s">
        <v>386</v>
      </c>
      <c r="D56" s="18"/>
      <c r="L56" s="36" t="s">
        <v>342</v>
      </c>
      <c r="M56" s="94" t="s">
        <v>458</v>
      </c>
      <c r="S56" s="18"/>
    </row>
    <row r="57" spans="2:21">
      <c r="B57" s="25" t="s">
        <v>342</v>
      </c>
      <c r="C57" s="94" t="s">
        <v>387</v>
      </c>
      <c r="D57" s="18"/>
      <c r="E57" s="18"/>
      <c r="F57" s="19"/>
      <c r="L57" s="36" t="s">
        <v>549</v>
      </c>
      <c r="M57" s="94" t="s">
        <v>459</v>
      </c>
      <c r="S57" s="18"/>
    </row>
    <row r="58" spans="2:21">
      <c r="L58" s="36" t="s">
        <v>342</v>
      </c>
      <c r="M58" s="94" t="s">
        <v>460</v>
      </c>
      <c r="S58" s="18"/>
    </row>
    <row r="59" spans="2:21">
      <c r="Q59" s="18"/>
      <c r="R59" s="95"/>
      <c r="S59" s="18"/>
    </row>
  </sheetData>
  <sheetProtection selectLockedCells="1" selectUnlockedCells="1"/>
  <customSheetViews>
    <customSheetView guid="{724A64A4-9C6E-4A91-88DE-58EA9BF8AF7E}" showGridLines="0" showRowCol="0">
      <selection activeCell="L60" sqref="L60"/>
      <pageMargins left="0.7" right="0.7" top="0.75" bottom="0.75" header="0.3" footer="0.3"/>
      <pageSetup orientation="portrait" r:id="rId1"/>
    </customSheetView>
  </customSheetViews>
  <mergeCells count="21">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 ref="G33:G34"/>
    <mergeCell ref="L34:L35"/>
    <mergeCell ref="G40:G41"/>
    <mergeCell ref="B46:B47"/>
    <mergeCell ref="L46:L47"/>
  </mergeCells>
  <conditionalFormatting sqref="A59:XFD59 A12:A57 C54:K57 C12:F53 H12:K53 A58:K58 M47:XFD58 M12:U20 W12:XFD13 M31:U46 M21:Q30 S21:U30 W26:XFD46 X14:XFD25">
    <cfRule type="containsText" dxfId="258" priority="57" operator="containsText" text="P1">
      <formula>NOT(ISERROR(SEARCH("P1",A12)))</formula>
    </cfRule>
    <cfRule type="containsText" dxfId="257" priority="58" operator="containsText" text="P2">
      <formula>NOT(ISERROR(SEARCH("P2",A12)))</formula>
    </cfRule>
    <cfRule type="containsText" dxfId="256" priority="59" operator="containsText" text="P3">
      <formula>NOT(ISERROR(SEARCH("P3",A12)))</formula>
    </cfRule>
    <cfRule type="containsText" dxfId="255" priority="60" operator="containsText" text="N/A">
      <formula>NOT(ISERROR(SEARCH("N/A",A12)))</formula>
    </cfRule>
    <cfRule type="containsText" dxfId="254" priority="61" operator="containsText" text="B1">
      <formula>NOT(ISERROR(SEARCH("B1",A12)))</formula>
    </cfRule>
    <cfRule type="containsText" dxfId="253" priority="62" operator="containsText" text="B2">
      <formula>NOT(ISERROR(SEARCH("B2",A12)))</formula>
    </cfRule>
    <cfRule type="containsText" dxfId="252" priority="63" operator="containsText" text="B3">
      <formula>NOT(ISERROR(SEARCH("B3",A12)))</formula>
    </cfRule>
  </conditionalFormatting>
  <conditionalFormatting sqref="V12 V14:V26 V28:V46">
    <cfRule type="containsText" dxfId="251" priority="29" operator="containsText" text="P1">
      <formula>NOT(ISERROR(SEARCH("P1",V12)))</formula>
    </cfRule>
    <cfRule type="containsText" dxfId="250" priority="30" operator="containsText" text="P2">
      <formula>NOT(ISERROR(SEARCH("P2",V12)))</formula>
    </cfRule>
    <cfRule type="containsText" dxfId="249" priority="31" operator="containsText" text="P3">
      <formula>NOT(ISERROR(SEARCH("P3",V12)))</formula>
    </cfRule>
    <cfRule type="containsText" dxfId="248" priority="32" operator="containsText" text="N/A">
      <formula>NOT(ISERROR(SEARCH("N/A",V12)))</formula>
    </cfRule>
    <cfRule type="containsText" dxfId="247" priority="33" operator="containsText" text="B1">
      <formula>NOT(ISERROR(SEARCH("B1",V12)))</formula>
    </cfRule>
    <cfRule type="containsText" dxfId="246" priority="34" operator="containsText" text="B2">
      <formula>NOT(ISERROR(SEARCH("B2",V12)))</formula>
    </cfRule>
    <cfRule type="containsText" dxfId="245" priority="35" operator="containsText" text="B3">
      <formula>NOT(ISERROR(SEARCH("B3",V12)))</formula>
    </cfRule>
  </conditionalFormatting>
  <conditionalFormatting sqref="B12 B14:B21 B23:B31 B48:B57 B33:B46">
    <cfRule type="containsText" dxfId="244" priority="50" operator="containsText" text="P1">
      <formula>NOT(ISERROR(SEARCH("P1",B12)))</formula>
    </cfRule>
    <cfRule type="containsText" dxfId="243" priority="51" operator="containsText" text="P2">
      <formula>NOT(ISERROR(SEARCH("P2",B12)))</formula>
    </cfRule>
    <cfRule type="containsText" dxfId="242" priority="52" operator="containsText" text="P3">
      <formula>NOT(ISERROR(SEARCH("P3",B12)))</formula>
    </cfRule>
    <cfRule type="containsText" dxfId="241" priority="53" operator="containsText" text="N/A">
      <formula>NOT(ISERROR(SEARCH("N/A",B12)))</formula>
    </cfRule>
    <cfRule type="containsText" dxfId="240" priority="54" operator="containsText" text="B1">
      <formula>NOT(ISERROR(SEARCH("B1",B12)))</formula>
    </cfRule>
    <cfRule type="containsText" dxfId="239" priority="55" operator="containsText" text="B2">
      <formula>NOT(ISERROR(SEARCH("B2",B12)))</formula>
    </cfRule>
    <cfRule type="containsText" dxfId="238" priority="56" operator="containsText" text="B3">
      <formula>NOT(ISERROR(SEARCH("B3",B12)))</formula>
    </cfRule>
  </conditionalFormatting>
  <conditionalFormatting sqref="G12 G14:G23 G25:G33 G40 G42:G53">
    <cfRule type="containsText" dxfId="237" priority="43" operator="containsText" text="P1">
      <formula>NOT(ISERROR(SEARCH("P1",G12)))</formula>
    </cfRule>
    <cfRule type="containsText" dxfId="236" priority="44" operator="containsText" text="P2">
      <formula>NOT(ISERROR(SEARCH("P2",G12)))</formula>
    </cfRule>
    <cfRule type="containsText" dxfId="235" priority="45" operator="containsText" text="P3">
      <formula>NOT(ISERROR(SEARCH("P3",G12)))</formula>
    </cfRule>
    <cfRule type="containsText" dxfId="234" priority="46" operator="containsText" text="N/A">
      <formula>NOT(ISERROR(SEARCH("N/A",G12)))</formula>
    </cfRule>
    <cfRule type="containsText" dxfId="233" priority="47" operator="containsText" text="B1">
      <formula>NOT(ISERROR(SEARCH("B1",G12)))</formula>
    </cfRule>
    <cfRule type="containsText" dxfId="232" priority="48" operator="containsText" text="B2">
      <formula>NOT(ISERROR(SEARCH("B2",G12)))</formula>
    </cfRule>
    <cfRule type="containsText" dxfId="231" priority="49" operator="containsText" text="B3">
      <formula>NOT(ISERROR(SEARCH("B3",G12)))</formula>
    </cfRule>
  </conditionalFormatting>
  <conditionalFormatting sqref="L12 L14:L22 L24:L34 L48:L58 L46">
    <cfRule type="containsText" dxfId="230" priority="36" operator="containsText" text="P1">
      <formula>NOT(ISERROR(SEARCH("P1",L12)))</formula>
    </cfRule>
    <cfRule type="containsText" dxfId="229" priority="37" operator="containsText" text="P2">
      <formula>NOT(ISERROR(SEARCH("P2",L12)))</formula>
    </cfRule>
    <cfRule type="containsText" dxfId="228" priority="38" operator="containsText" text="P3">
      <formula>NOT(ISERROR(SEARCH("P3",L12)))</formula>
    </cfRule>
    <cfRule type="containsText" dxfId="227" priority="39" operator="containsText" text="N/A">
      <formula>NOT(ISERROR(SEARCH("N/A",L12)))</formula>
    </cfRule>
    <cfRule type="containsText" dxfId="226" priority="40" operator="containsText" text="B1">
      <formula>NOT(ISERROR(SEARCH("B1",L12)))</formula>
    </cfRule>
    <cfRule type="containsText" dxfId="225" priority="41" operator="containsText" text="B2">
      <formula>NOT(ISERROR(SEARCH("B2",L12)))</formula>
    </cfRule>
    <cfRule type="containsText" dxfId="224" priority="42" operator="containsText" text="B3">
      <formula>NOT(ISERROR(SEARCH("B3",L12)))</formula>
    </cfRule>
  </conditionalFormatting>
  <conditionalFormatting sqref="W14:W25">
    <cfRule type="containsText" dxfId="223" priority="15" operator="containsText" text="P1">
      <formula>NOT(ISERROR(SEARCH("P1",W14)))</formula>
    </cfRule>
    <cfRule type="containsText" dxfId="222" priority="16" operator="containsText" text="P2">
      <formula>NOT(ISERROR(SEARCH("P2",W14)))</formula>
    </cfRule>
    <cfRule type="containsText" dxfId="221" priority="17" operator="containsText" text="P3">
      <formula>NOT(ISERROR(SEARCH("P3",W14)))</formula>
    </cfRule>
    <cfRule type="containsText" dxfId="220" priority="18" operator="containsText" text="N/A">
      <formula>NOT(ISERROR(SEARCH("N/A",W14)))</formula>
    </cfRule>
    <cfRule type="containsText" dxfId="219" priority="19" operator="containsText" text="B1">
      <formula>NOT(ISERROR(SEARCH("B1",W14)))</formula>
    </cfRule>
    <cfRule type="containsText" dxfId="218" priority="20" operator="containsText" text="B2">
      <formula>NOT(ISERROR(SEARCH("B2",W14)))</formula>
    </cfRule>
    <cfRule type="containsText" dxfId="217" priority="21" operator="containsText" text="B3">
      <formula>NOT(ISERROR(SEARCH("B3",W14)))</formula>
    </cfRule>
  </conditionalFormatting>
  <conditionalFormatting sqref="R21:R30">
    <cfRule type="containsText" dxfId="216" priority="22" operator="containsText" text="P1">
      <formula>NOT(ISERROR(SEARCH("P1",R21)))</formula>
    </cfRule>
    <cfRule type="containsText" dxfId="215" priority="23" operator="containsText" text="P2">
      <formula>NOT(ISERROR(SEARCH("P2",R21)))</formula>
    </cfRule>
    <cfRule type="containsText" dxfId="214" priority="24" operator="containsText" text="P3">
      <formula>NOT(ISERROR(SEARCH("P3",R21)))</formula>
    </cfRule>
    <cfRule type="containsText" dxfId="213" priority="25" operator="containsText" text="N/A">
      <formula>NOT(ISERROR(SEARCH("N/A",R21)))</formula>
    </cfRule>
    <cfRule type="containsText" dxfId="212" priority="26" operator="containsText" text="B1">
      <formula>NOT(ISERROR(SEARCH("B1",R21)))</formula>
    </cfRule>
    <cfRule type="containsText" dxfId="211" priority="27" operator="containsText" text="B2">
      <formula>NOT(ISERROR(SEARCH("B2",R21)))</formula>
    </cfRule>
    <cfRule type="containsText" dxfId="210" priority="28" operator="containsText" text="B3">
      <formula>NOT(ISERROR(SEARCH("B3",R21)))</formula>
    </cfRule>
  </conditionalFormatting>
  <conditionalFormatting sqref="G35:G39">
    <cfRule type="containsText" dxfId="209" priority="8" operator="containsText" text="P1">
      <formula>NOT(ISERROR(SEARCH("P1",G35)))</formula>
    </cfRule>
    <cfRule type="containsText" dxfId="208" priority="9" operator="containsText" text="P2">
      <formula>NOT(ISERROR(SEARCH("P2",G35)))</formula>
    </cfRule>
    <cfRule type="containsText" dxfId="207" priority="10" operator="containsText" text="P3">
      <formula>NOT(ISERROR(SEARCH("P3",G35)))</formula>
    </cfRule>
    <cfRule type="containsText" dxfId="206" priority="11" operator="containsText" text="N/A">
      <formula>NOT(ISERROR(SEARCH("N/A",G35)))</formula>
    </cfRule>
    <cfRule type="containsText" dxfId="205" priority="12" operator="containsText" text="B1">
      <formula>NOT(ISERROR(SEARCH("B1",G35)))</formula>
    </cfRule>
    <cfRule type="containsText" dxfId="204" priority="13" operator="containsText" text="B2">
      <formula>NOT(ISERROR(SEARCH("B2",G35)))</formula>
    </cfRule>
    <cfRule type="containsText" dxfId="203" priority="14" operator="containsText" text="B3">
      <formula>NOT(ISERROR(SEARCH("B3",G35)))</formula>
    </cfRule>
  </conditionalFormatting>
  <conditionalFormatting sqref="L36:L45">
    <cfRule type="containsText" dxfId="202" priority="1" operator="containsText" text="P1">
      <formula>NOT(ISERROR(SEARCH("P1",L36)))</formula>
    </cfRule>
    <cfRule type="containsText" dxfId="201" priority="2" operator="containsText" text="P2">
      <formula>NOT(ISERROR(SEARCH("P2",L36)))</formula>
    </cfRule>
    <cfRule type="containsText" dxfId="200" priority="3" operator="containsText" text="P3">
      <formula>NOT(ISERROR(SEARCH("P3",L36)))</formula>
    </cfRule>
    <cfRule type="containsText" dxfId="199" priority="4" operator="containsText" text="N/A">
      <formula>NOT(ISERROR(SEARCH("N/A",L36)))</formula>
    </cfRule>
    <cfRule type="containsText" dxfId="198" priority="5" operator="containsText" text="B1">
      <formula>NOT(ISERROR(SEARCH("B1",L36)))</formula>
    </cfRule>
    <cfRule type="containsText" dxfId="197" priority="6" operator="containsText" text="B2">
      <formula>NOT(ISERROR(SEARCH("B2",L36)))</formula>
    </cfRule>
    <cfRule type="containsText" dxfId="196" priority="7" operator="containsText" text="B3">
      <formula>NOT(ISERROR(SEARCH("B3",L36)))</formula>
    </cfRule>
  </conditionalFormatting>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D8E1-ADD5-47E1-A9BC-FDE0A2938370}">
  <sheetPr codeName="Sheet6"/>
  <dimension ref="B1:AW59"/>
  <sheetViews>
    <sheetView showGridLines="0" showRowColHeaders="0" zoomScaleNormal="100" workbookViewId="0"/>
  </sheetViews>
  <sheetFormatPr baseColWidth="10" defaultColWidth="8.77734375" defaultRowHeight="14.4"/>
  <cols>
    <col min="1" max="1" width="3.77734375" customWidth="1"/>
    <col min="3" max="3" width="9.21875" style="92" customWidth="1"/>
    <col min="4" max="5" width="9.21875" customWidth="1"/>
    <col min="6" max="6" width="8.6640625" customWidth="1"/>
    <col min="7" max="7" width="8.77734375" customWidth="1"/>
    <col min="8" max="8" width="9.21875" style="92" customWidth="1"/>
    <col min="9" max="10" width="9.21875" customWidth="1"/>
    <col min="11" max="11" width="11.33203125" customWidth="1"/>
    <col min="13" max="13" width="9.21875" style="92" customWidth="1"/>
    <col min="14" max="15" width="9.21875" customWidth="1"/>
    <col min="16" max="16" width="11.109375" customWidth="1"/>
    <col min="18" max="18" width="9.21875" style="92" customWidth="1"/>
    <col min="19" max="20" width="9.21875" customWidth="1"/>
    <col min="21" max="21" width="10.21875" customWidth="1"/>
    <col min="23" max="23" width="8.77734375" style="92"/>
    <col min="26" max="26" width="8.6640625" customWidth="1"/>
  </cols>
  <sheetData>
    <row r="1" spans="2:49" s="3" customFormat="1" ht="10.050000000000001" customHeight="1">
      <c r="B1" s="51"/>
      <c r="C1" s="51"/>
      <c r="D1" s="51"/>
      <c r="E1" s="51"/>
      <c r="F1" s="53"/>
      <c r="G1" s="31"/>
      <c r="H1" s="2"/>
    </row>
    <row r="2" spans="2:49">
      <c r="B2" s="49"/>
      <c r="C2" s="49"/>
      <c r="D2" s="49"/>
      <c r="E2" s="49"/>
      <c r="F2" s="50"/>
      <c r="G2" s="27"/>
      <c r="H2"/>
      <c r="J2" s="5"/>
      <c r="M2"/>
      <c r="O2" s="5"/>
      <c r="P2" s="1"/>
      <c r="R2"/>
      <c r="U2" s="5"/>
      <c r="V2" s="146"/>
      <c r="W2" s="146"/>
      <c r="AA2" s="5"/>
    </row>
    <row r="3" spans="2:49">
      <c r="B3" s="49"/>
      <c r="C3" s="49"/>
      <c r="D3" s="49"/>
      <c r="E3" s="49"/>
      <c r="F3" s="50"/>
      <c r="G3" s="27"/>
      <c r="H3"/>
      <c r="I3" s="3"/>
      <c r="J3" s="5"/>
      <c r="M3"/>
      <c r="O3" s="5"/>
      <c r="P3" s="1"/>
      <c r="R3"/>
      <c r="U3" s="5"/>
      <c r="W3"/>
      <c r="AA3" s="5"/>
    </row>
    <row r="4" spans="2:49">
      <c r="B4" s="49"/>
      <c r="C4" s="49"/>
      <c r="D4" s="49"/>
      <c r="E4" s="49"/>
      <c r="F4" s="50"/>
      <c r="G4" s="27"/>
      <c r="H4"/>
      <c r="M4"/>
      <c r="P4" s="1"/>
      <c r="R4"/>
      <c r="U4" s="5"/>
      <c r="W4"/>
      <c r="AA4" s="5"/>
    </row>
    <row r="5" spans="2:49" ht="5.0999999999999996" customHeight="1">
      <c r="B5" s="65"/>
      <c r="C5" s="65"/>
      <c r="D5" s="65"/>
      <c r="E5" s="65"/>
      <c r="F5" s="66"/>
      <c r="G5" s="67"/>
      <c r="H5" s="142"/>
      <c r="I5" s="142"/>
      <c r="J5" s="69"/>
      <c r="K5" s="68"/>
      <c r="L5" s="68"/>
      <c r="M5" s="68"/>
      <c r="N5" s="68"/>
      <c r="O5" s="69"/>
      <c r="P5" s="104"/>
      <c r="Q5" s="68"/>
      <c r="R5" s="68"/>
      <c r="S5" s="68"/>
      <c r="T5" s="68"/>
      <c r="U5" s="69"/>
      <c r="V5" s="68"/>
      <c r="W5" s="68"/>
      <c r="X5" s="68"/>
      <c r="Y5" s="68"/>
      <c r="AA5" s="5"/>
    </row>
    <row r="6" spans="2:49" ht="9.75" customHeight="1">
      <c r="C6" s="103"/>
      <c r="D6" s="103"/>
      <c r="E6" s="103"/>
      <c r="F6" s="103"/>
      <c r="G6" s="103"/>
      <c r="H6" s="103"/>
      <c r="I6" s="103"/>
      <c r="J6" s="103"/>
      <c r="K6" s="103"/>
      <c r="L6" s="103"/>
      <c r="M6" s="103"/>
      <c r="N6" s="103"/>
      <c r="O6" s="103"/>
      <c r="P6" s="103"/>
      <c r="Q6" s="103"/>
      <c r="R6" s="103"/>
      <c r="S6" s="103"/>
      <c r="T6" s="103"/>
      <c r="U6" s="103"/>
      <c r="V6" s="103"/>
      <c r="W6" s="103"/>
      <c r="X6" s="103"/>
      <c r="Y6" s="103"/>
      <c r="AA6" s="5"/>
    </row>
    <row r="7" spans="2:49" ht="48.75" customHeight="1">
      <c r="B7" s="141" t="s">
        <v>553</v>
      </c>
      <c r="C7" s="141"/>
      <c r="D7" s="141"/>
      <c r="E7" s="141"/>
      <c r="F7" s="141"/>
      <c r="G7" s="141"/>
      <c r="H7" s="141"/>
      <c r="I7" s="141"/>
      <c r="J7" s="141"/>
      <c r="K7" s="141"/>
      <c r="L7" s="141"/>
      <c r="M7" s="141"/>
      <c r="N7" s="141"/>
      <c r="O7" s="141"/>
      <c r="P7" s="141"/>
      <c r="Q7" s="141"/>
      <c r="R7" s="141"/>
      <c r="S7" s="141"/>
      <c r="T7" s="141"/>
      <c r="U7" s="103"/>
      <c r="V7" s="103"/>
      <c r="W7" s="103"/>
      <c r="X7" s="103"/>
      <c r="Y7" s="103"/>
      <c r="AA7" s="5"/>
    </row>
    <row r="8" spans="2:49" ht="10.050000000000001" customHeight="1">
      <c r="B8" s="65"/>
      <c r="C8" s="65"/>
      <c r="D8" s="65"/>
      <c r="E8" s="65"/>
      <c r="F8" s="66"/>
      <c r="G8" s="67"/>
      <c r="H8" s="143"/>
      <c r="I8" s="143"/>
      <c r="J8" s="69"/>
      <c r="K8" s="68"/>
      <c r="L8" s="68"/>
      <c r="M8" s="68"/>
      <c r="N8" s="68"/>
      <c r="O8" s="69"/>
      <c r="P8" s="104"/>
      <c r="Q8" s="68"/>
      <c r="R8" s="68"/>
      <c r="S8" s="68"/>
      <c r="T8" s="68"/>
      <c r="U8" s="69"/>
      <c r="V8" s="68"/>
      <c r="W8" s="68"/>
      <c r="X8" s="68"/>
      <c r="Y8" s="68"/>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47" t="s">
        <v>535</v>
      </c>
      <c r="C12" s="93"/>
      <c r="D12" s="11"/>
      <c r="E12" s="11"/>
      <c r="F12" s="12"/>
      <c r="G12" s="147" t="s">
        <v>519</v>
      </c>
      <c r="I12" s="12"/>
      <c r="J12" s="11"/>
      <c r="K12" s="11"/>
      <c r="L12" s="147" t="s">
        <v>520</v>
      </c>
      <c r="N12" s="11"/>
      <c r="O12" s="12"/>
      <c r="P12" s="11"/>
      <c r="Q12" s="147" t="s">
        <v>521</v>
      </c>
      <c r="R12" s="98"/>
      <c r="S12" s="12"/>
      <c r="T12" s="11"/>
      <c r="U12" s="11"/>
      <c r="V12" s="147" t="s">
        <v>522</v>
      </c>
      <c r="W12" s="98"/>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49"/>
      <c r="C13" s="93"/>
      <c r="D13" s="14"/>
      <c r="G13" s="149"/>
      <c r="H13" s="95"/>
      <c r="L13" s="149"/>
      <c r="M13" s="95"/>
      <c r="Q13" s="149"/>
      <c r="R13" s="95"/>
      <c r="V13" s="148"/>
      <c r="W13" s="95"/>
      <c r="Z13" s="14"/>
      <c r="AR13" s="14"/>
    </row>
    <row r="14" spans="2:49">
      <c r="B14" s="25" t="s">
        <v>342</v>
      </c>
      <c r="C14" s="94" t="s">
        <v>566</v>
      </c>
      <c r="D14" s="14"/>
      <c r="G14" s="25" t="s">
        <v>342</v>
      </c>
      <c r="H14" s="94" t="s">
        <v>388</v>
      </c>
      <c r="L14" s="25" t="s">
        <v>342</v>
      </c>
      <c r="M14" s="94" t="s">
        <v>422</v>
      </c>
      <c r="Q14" s="25" t="s">
        <v>342</v>
      </c>
      <c r="R14" s="94" t="s">
        <v>461</v>
      </c>
      <c r="V14" s="36" t="s">
        <v>342</v>
      </c>
      <c r="W14" s="94" t="s">
        <v>488</v>
      </c>
      <c r="Z14" s="14"/>
      <c r="AR14" s="15"/>
    </row>
    <row r="15" spans="2:49" ht="15.6">
      <c r="B15" s="25" t="s">
        <v>342</v>
      </c>
      <c r="C15" s="94" t="s">
        <v>351</v>
      </c>
      <c r="D15" s="14"/>
      <c r="G15" s="25" t="s">
        <v>339</v>
      </c>
      <c r="H15" s="94" t="s">
        <v>389</v>
      </c>
      <c r="L15" s="25" t="s">
        <v>342</v>
      </c>
      <c r="M15" s="94" t="s">
        <v>423</v>
      </c>
      <c r="Q15" s="25" t="s">
        <v>342</v>
      </c>
      <c r="R15" s="94" t="s">
        <v>462</v>
      </c>
      <c r="V15" s="36" t="s">
        <v>342</v>
      </c>
      <c r="W15" s="94" t="s">
        <v>489</v>
      </c>
      <c r="Z15" s="14"/>
      <c r="AR15" s="16"/>
    </row>
    <row r="16" spans="2:49">
      <c r="B16" s="25" t="s">
        <v>342</v>
      </c>
      <c r="C16" s="94" t="s">
        <v>352</v>
      </c>
      <c r="D16" s="14"/>
      <c r="G16" s="25" t="s">
        <v>342</v>
      </c>
      <c r="H16" s="94" t="s">
        <v>390</v>
      </c>
      <c r="L16" s="25" t="s">
        <v>342</v>
      </c>
      <c r="M16" s="94" t="s">
        <v>424</v>
      </c>
      <c r="Q16" s="25" t="s">
        <v>342</v>
      </c>
      <c r="R16" s="94" t="s">
        <v>463</v>
      </c>
      <c r="V16" s="36" t="s">
        <v>342</v>
      </c>
      <c r="W16" s="94" t="s">
        <v>490</v>
      </c>
      <c r="Z16" s="14"/>
      <c r="AR16" s="14"/>
    </row>
    <row r="17" spans="2:44">
      <c r="B17" s="25" t="s">
        <v>342</v>
      </c>
      <c r="C17" s="94" t="s">
        <v>353</v>
      </c>
      <c r="D17" s="14"/>
      <c r="G17" s="25" t="s">
        <v>342</v>
      </c>
      <c r="H17" s="94" t="s">
        <v>391</v>
      </c>
      <c r="L17" s="25" t="s">
        <v>342</v>
      </c>
      <c r="M17" s="94" t="s">
        <v>425</v>
      </c>
      <c r="Q17" s="25" t="s">
        <v>342</v>
      </c>
      <c r="R17" s="94" t="s">
        <v>464</v>
      </c>
      <c r="V17" s="36" t="s">
        <v>342</v>
      </c>
      <c r="W17" s="94" t="s">
        <v>491</v>
      </c>
      <c r="Z17" s="14"/>
      <c r="AR17" s="14"/>
    </row>
    <row r="18" spans="2:44">
      <c r="B18" s="25" t="s">
        <v>342</v>
      </c>
      <c r="C18" s="94" t="s">
        <v>354</v>
      </c>
      <c r="D18" s="14"/>
      <c r="G18" s="25" t="s">
        <v>342</v>
      </c>
      <c r="H18" s="94" t="s">
        <v>392</v>
      </c>
      <c r="L18" s="25" t="s">
        <v>342</v>
      </c>
      <c r="M18" s="94" t="s">
        <v>426</v>
      </c>
      <c r="Q18" s="25" t="s">
        <v>342</v>
      </c>
      <c r="R18" s="94" t="s">
        <v>539</v>
      </c>
      <c r="V18" s="36" t="s">
        <v>549</v>
      </c>
      <c r="W18" s="94" t="s">
        <v>492</v>
      </c>
      <c r="Z18" s="18"/>
      <c r="AR18" s="14"/>
    </row>
    <row r="19" spans="2:44" ht="15.6">
      <c r="B19" s="25" t="s">
        <v>342</v>
      </c>
      <c r="C19" s="94" t="s">
        <v>355</v>
      </c>
      <c r="D19" s="14"/>
      <c r="G19" s="25" t="s">
        <v>342</v>
      </c>
      <c r="H19" s="94" t="s">
        <v>393</v>
      </c>
      <c r="L19" s="25" t="s">
        <v>342</v>
      </c>
      <c r="M19" s="94" t="s">
        <v>427</v>
      </c>
      <c r="Q19" s="150" t="s">
        <v>523</v>
      </c>
      <c r="V19" s="36" t="s">
        <v>342</v>
      </c>
      <c r="W19" s="94" t="s">
        <v>493</v>
      </c>
      <c r="Z19" s="16"/>
      <c r="AR19" s="14"/>
    </row>
    <row r="20" spans="2:44" ht="18" customHeight="1">
      <c r="B20" s="25" t="s">
        <v>342</v>
      </c>
      <c r="C20" s="94" t="s">
        <v>356</v>
      </c>
      <c r="D20" s="14"/>
      <c r="G20" s="25" t="s">
        <v>342</v>
      </c>
      <c r="H20" s="94" t="s">
        <v>394</v>
      </c>
      <c r="L20" s="25" t="s">
        <v>342</v>
      </c>
      <c r="M20" s="94" t="s">
        <v>428</v>
      </c>
      <c r="Q20" s="149"/>
      <c r="R20" s="95"/>
      <c r="V20" s="36" t="s">
        <v>342</v>
      </c>
      <c r="W20" s="94" t="s">
        <v>494</v>
      </c>
      <c r="Z20" s="14"/>
      <c r="AR20" s="14"/>
    </row>
    <row r="21" spans="2:44" ht="15" customHeight="1">
      <c r="B21" s="150" t="s">
        <v>524</v>
      </c>
      <c r="C21" s="93"/>
      <c r="D21" s="14"/>
      <c r="G21" s="25" t="s">
        <v>342</v>
      </c>
      <c r="H21" s="94" t="s">
        <v>395</v>
      </c>
      <c r="L21" s="25" t="s">
        <v>342</v>
      </c>
      <c r="M21" s="94" t="s">
        <v>429</v>
      </c>
      <c r="Q21" s="25" t="s">
        <v>342</v>
      </c>
      <c r="R21" s="94" t="s">
        <v>466</v>
      </c>
      <c r="V21" s="36" t="s">
        <v>342</v>
      </c>
      <c r="W21" s="94" t="s">
        <v>495</v>
      </c>
      <c r="Z21" s="14"/>
      <c r="AR21" s="14"/>
    </row>
    <row r="22" spans="2:44" ht="18" customHeight="1">
      <c r="B22" s="149"/>
      <c r="C22" s="95"/>
      <c r="D22" s="18"/>
      <c r="E22" s="18"/>
      <c r="F22" s="10"/>
      <c r="G22" s="25" t="s">
        <v>342</v>
      </c>
      <c r="H22" s="94" t="s">
        <v>396</v>
      </c>
      <c r="L22" s="150" t="s">
        <v>525</v>
      </c>
      <c r="Q22" s="25" t="s">
        <v>342</v>
      </c>
      <c r="R22" s="94" t="s">
        <v>467</v>
      </c>
      <c r="V22" s="36" t="s">
        <v>342</v>
      </c>
      <c r="W22" s="94" t="s">
        <v>496</v>
      </c>
      <c r="Z22" s="14"/>
      <c r="AR22" s="14"/>
    </row>
    <row r="23" spans="2:44" ht="18" customHeight="1">
      <c r="B23" s="25" t="s">
        <v>342</v>
      </c>
      <c r="C23" s="94" t="s">
        <v>357</v>
      </c>
      <c r="D23" s="18"/>
      <c r="E23" s="18"/>
      <c r="F23" s="10"/>
      <c r="G23" s="150" t="s">
        <v>526</v>
      </c>
      <c r="L23" s="149"/>
      <c r="M23" s="95"/>
      <c r="Q23" s="25" t="s">
        <v>342</v>
      </c>
      <c r="R23" s="94" t="s">
        <v>468</v>
      </c>
      <c r="V23" s="36" t="s">
        <v>342</v>
      </c>
      <c r="W23" s="94" t="s">
        <v>497</v>
      </c>
      <c r="Z23" s="14"/>
      <c r="AR23" s="14"/>
    </row>
    <row r="24" spans="2:44" ht="18" customHeight="1">
      <c r="B24" s="25" t="s">
        <v>342</v>
      </c>
      <c r="C24" s="94" t="s">
        <v>358</v>
      </c>
      <c r="D24" s="18"/>
      <c r="E24" s="18"/>
      <c r="F24" s="10"/>
      <c r="G24" s="148"/>
      <c r="H24" s="95"/>
      <c r="L24" s="25" t="s">
        <v>342</v>
      </c>
      <c r="M24" s="94" t="s">
        <v>430</v>
      </c>
      <c r="Q24" s="25" t="s">
        <v>342</v>
      </c>
      <c r="R24" s="94" t="s">
        <v>469</v>
      </c>
      <c r="S24" s="18"/>
      <c r="T24" s="19"/>
      <c r="V24" s="36" t="s">
        <v>342</v>
      </c>
      <c r="W24" s="94" t="s">
        <v>498</v>
      </c>
      <c r="Y24" s="18"/>
      <c r="Z24" s="18"/>
      <c r="AR24" s="14"/>
    </row>
    <row r="25" spans="2:44">
      <c r="B25" s="25" t="s">
        <v>342</v>
      </c>
      <c r="C25" s="94" t="s">
        <v>359</v>
      </c>
      <c r="D25" s="18"/>
      <c r="E25" s="18"/>
      <c r="F25" s="10"/>
      <c r="G25" s="36" t="s">
        <v>549</v>
      </c>
      <c r="H25" s="94" t="s">
        <v>397</v>
      </c>
      <c r="L25" s="25" t="s">
        <v>342</v>
      </c>
      <c r="M25" s="94" t="s">
        <v>431</v>
      </c>
      <c r="Q25" s="25" t="s">
        <v>342</v>
      </c>
      <c r="R25" s="94" t="s">
        <v>540</v>
      </c>
      <c r="S25" s="18"/>
      <c r="T25" s="19"/>
      <c r="V25" s="36" t="s">
        <v>342</v>
      </c>
      <c r="W25" s="94" t="s">
        <v>499</v>
      </c>
      <c r="Y25" s="18"/>
      <c r="Z25" s="18"/>
      <c r="AR25" s="14"/>
    </row>
    <row r="26" spans="2:44" ht="15" customHeight="1">
      <c r="B26" s="25" t="s">
        <v>342</v>
      </c>
      <c r="C26" s="94" t="s">
        <v>360</v>
      </c>
      <c r="D26" s="18"/>
      <c r="E26" s="18"/>
      <c r="F26" s="10"/>
      <c r="G26" s="36" t="s">
        <v>549</v>
      </c>
      <c r="H26" s="94" t="s">
        <v>538</v>
      </c>
      <c r="L26" s="25" t="s">
        <v>342</v>
      </c>
      <c r="M26" s="94" t="s">
        <v>432</v>
      </c>
      <c r="Q26" s="25" t="s">
        <v>342</v>
      </c>
      <c r="R26" s="94" t="s">
        <v>471</v>
      </c>
      <c r="S26" s="18"/>
      <c r="T26" s="19"/>
      <c r="Y26" s="18"/>
      <c r="Z26" s="18"/>
      <c r="AA26" s="18"/>
      <c r="AE26" s="19"/>
      <c r="AF26" s="14"/>
      <c r="AG26" s="18"/>
      <c r="AH26" s="19"/>
      <c r="AI26" s="14"/>
      <c r="AJ26" s="18"/>
      <c r="AK26" s="19"/>
      <c r="AL26" s="14"/>
      <c r="AM26" s="18"/>
      <c r="AN26" s="19"/>
      <c r="AO26" s="14"/>
      <c r="AP26" s="18"/>
      <c r="AQ26" s="19"/>
      <c r="AR26" s="18"/>
    </row>
    <row r="27" spans="2:44" ht="18" customHeight="1">
      <c r="B27" s="25" t="s">
        <v>342</v>
      </c>
      <c r="C27" s="94" t="s">
        <v>361</v>
      </c>
      <c r="D27" s="18"/>
      <c r="E27" s="18"/>
      <c r="F27" s="19"/>
      <c r="G27" s="36" t="s">
        <v>342</v>
      </c>
      <c r="H27" s="94" t="s">
        <v>399</v>
      </c>
      <c r="L27" s="25" t="s">
        <v>342</v>
      </c>
      <c r="M27" s="94" t="s">
        <v>433</v>
      </c>
      <c r="Q27" s="25" t="s">
        <v>342</v>
      </c>
      <c r="R27" s="94" t="s">
        <v>472</v>
      </c>
      <c r="S27" s="18"/>
      <c r="T27" s="19"/>
      <c r="V27" s="43" t="s">
        <v>527</v>
      </c>
      <c r="W27" s="102"/>
      <c r="X27" s="18"/>
      <c r="Y27" s="18"/>
      <c r="Z27" s="14"/>
      <c r="AA27" s="14"/>
      <c r="AE27" s="19"/>
      <c r="AF27" s="14"/>
      <c r="AG27" s="14"/>
      <c r="AH27" s="19"/>
      <c r="AI27" s="14"/>
      <c r="AJ27" s="14"/>
      <c r="AK27" s="19"/>
      <c r="AL27" s="14"/>
      <c r="AM27" s="14"/>
      <c r="AN27" s="19"/>
      <c r="AO27" s="14"/>
      <c r="AP27" s="14"/>
      <c r="AQ27" s="19"/>
      <c r="AR27" s="14"/>
    </row>
    <row r="28" spans="2:44">
      <c r="B28" s="25" t="s">
        <v>342</v>
      </c>
      <c r="C28" s="94" t="s">
        <v>362</v>
      </c>
      <c r="D28" s="18"/>
      <c r="E28" s="18"/>
      <c r="F28" s="19"/>
      <c r="G28" s="36" t="s">
        <v>342</v>
      </c>
      <c r="H28" s="94" t="s">
        <v>400</v>
      </c>
      <c r="L28" s="25" t="s">
        <v>342</v>
      </c>
      <c r="M28" s="94" t="s">
        <v>434</v>
      </c>
      <c r="Q28" s="25" t="s">
        <v>342</v>
      </c>
      <c r="R28" s="94" t="s">
        <v>473</v>
      </c>
      <c r="S28" s="18"/>
      <c r="T28" s="19"/>
      <c r="V28" s="25" t="s">
        <v>342</v>
      </c>
      <c r="W28" s="94" t="s">
        <v>500</v>
      </c>
      <c r="X28" s="18"/>
      <c r="Y28" s="18"/>
      <c r="Z28" s="18"/>
      <c r="AA28" s="18"/>
      <c r="AE28" s="19"/>
      <c r="AF28" s="18"/>
      <c r="AG28" s="18"/>
      <c r="AH28" s="19"/>
      <c r="AI28" s="18"/>
      <c r="AJ28" s="18"/>
      <c r="AK28" s="19"/>
      <c r="AL28" s="18"/>
      <c r="AM28" s="18"/>
      <c r="AN28" s="19"/>
      <c r="AO28" s="18"/>
      <c r="AP28" s="18"/>
      <c r="AQ28" s="19"/>
      <c r="AR28" s="18"/>
    </row>
    <row r="29" spans="2:44">
      <c r="B29" s="25" t="s">
        <v>342</v>
      </c>
      <c r="C29" s="94" t="s">
        <v>363</v>
      </c>
      <c r="D29" s="18"/>
      <c r="E29" s="18"/>
      <c r="F29" s="19"/>
      <c r="G29" s="36" t="s">
        <v>342</v>
      </c>
      <c r="H29" s="94" t="s">
        <v>401</v>
      </c>
      <c r="L29" s="25" t="s">
        <v>342</v>
      </c>
      <c r="M29" s="94" t="s">
        <v>435</v>
      </c>
      <c r="Q29" s="25" t="s">
        <v>342</v>
      </c>
      <c r="R29" s="94" t="s">
        <v>474</v>
      </c>
      <c r="S29" s="18"/>
      <c r="T29" s="19"/>
      <c r="V29" s="25" t="s">
        <v>342</v>
      </c>
      <c r="W29" s="94" t="s">
        <v>501</v>
      </c>
      <c r="X29" s="18"/>
      <c r="Y29" s="18"/>
      <c r="Z29" s="18"/>
      <c r="AA29" s="18"/>
      <c r="AE29" s="19"/>
      <c r="AF29" s="18"/>
      <c r="AG29" s="18"/>
      <c r="AH29" s="19"/>
      <c r="AI29" s="18"/>
      <c r="AJ29" s="18"/>
      <c r="AK29" s="19"/>
      <c r="AL29" s="18"/>
      <c r="AM29" s="18"/>
      <c r="AN29" s="19"/>
      <c r="AO29" s="18"/>
      <c r="AP29" s="18"/>
      <c r="AQ29" s="19"/>
      <c r="AR29" s="18"/>
    </row>
    <row r="30" spans="2:44">
      <c r="B30" s="25" t="s">
        <v>342</v>
      </c>
      <c r="C30" s="94" t="s">
        <v>364</v>
      </c>
      <c r="D30" s="18"/>
      <c r="E30" s="18"/>
      <c r="F30" s="19"/>
      <c r="G30" s="36" t="s">
        <v>342</v>
      </c>
      <c r="H30" s="94" t="s">
        <v>402</v>
      </c>
      <c r="L30" s="25" t="s">
        <v>339</v>
      </c>
      <c r="M30" s="94" t="s">
        <v>436</v>
      </c>
      <c r="Q30" s="25" t="s">
        <v>342</v>
      </c>
      <c r="R30" s="94" t="s">
        <v>475</v>
      </c>
      <c r="S30" s="18"/>
      <c r="T30" s="19"/>
      <c r="V30" s="25" t="s">
        <v>342</v>
      </c>
      <c r="W30" s="94" t="s">
        <v>502</v>
      </c>
      <c r="X30" s="18"/>
      <c r="Y30" s="18"/>
      <c r="Z30" s="18"/>
      <c r="AA30" s="18"/>
      <c r="AE30" s="19"/>
      <c r="AF30" s="18"/>
      <c r="AG30" s="18"/>
      <c r="AH30" s="19"/>
      <c r="AI30" s="18"/>
      <c r="AJ30" s="18"/>
      <c r="AK30" s="19"/>
      <c r="AL30" s="18"/>
      <c r="AM30" s="18"/>
      <c r="AN30" s="19"/>
      <c r="AO30" s="18"/>
      <c r="AP30" s="18"/>
      <c r="AQ30" s="19"/>
      <c r="AR30" s="18"/>
    </row>
    <row r="31" spans="2:44" ht="15" customHeight="1">
      <c r="B31" s="150" t="s">
        <v>528</v>
      </c>
      <c r="C31" s="93"/>
      <c r="D31" s="18"/>
      <c r="E31" s="18"/>
      <c r="F31" s="19"/>
      <c r="G31" s="36" t="s">
        <v>342</v>
      </c>
      <c r="H31" s="94" t="s">
        <v>403</v>
      </c>
      <c r="L31" s="25" t="s">
        <v>342</v>
      </c>
      <c r="M31" s="94" t="s">
        <v>437</v>
      </c>
      <c r="Q31" s="150" t="s">
        <v>529</v>
      </c>
      <c r="R31" s="95"/>
      <c r="S31" s="18"/>
      <c r="T31" s="19"/>
      <c r="V31" s="25" t="s">
        <v>342</v>
      </c>
      <c r="W31" s="94" t="s">
        <v>503</v>
      </c>
      <c r="X31" s="18"/>
      <c r="Y31" s="18"/>
      <c r="Z31" s="18"/>
      <c r="AE31" s="19"/>
      <c r="AF31" s="18"/>
      <c r="AG31" s="18"/>
      <c r="AH31" s="19"/>
      <c r="AI31" s="18"/>
      <c r="AJ31" s="18"/>
      <c r="AK31" s="19"/>
      <c r="AL31" s="18"/>
      <c r="AM31" s="18"/>
      <c r="AN31" s="19"/>
      <c r="AO31" s="18"/>
      <c r="AP31" s="18"/>
      <c r="AQ31" s="19"/>
      <c r="AR31" s="18"/>
    </row>
    <row r="32" spans="2:44" ht="18" customHeight="1">
      <c r="B32" s="149"/>
      <c r="C32" s="95"/>
      <c r="D32" s="18"/>
      <c r="E32" s="18"/>
      <c r="F32" s="19"/>
      <c r="G32" s="36" t="s">
        <v>342</v>
      </c>
      <c r="H32" s="94" t="s">
        <v>404</v>
      </c>
      <c r="L32" s="25" t="s">
        <v>342</v>
      </c>
      <c r="M32" s="94" t="s">
        <v>438</v>
      </c>
      <c r="Q32" s="149"/>
      <c r="R32" s="95"/>
      <c r="S32" s="18"/>
      <c r="T32" s="19"/>
      <c r="V32" s="25" t="s">
        <v>342</v>
      </c>
      <c r="W32" s="94" t="s">
        <v>504</v>
      </c>
      <c r="Y32" s="18"/>
      <c r="Z32" s="18"/>
      <c r="AA32" s="18"/>
      <c r="AE32" s="19"/>
      <c r="AF32" s="18"/>
      <c r="AG32" s="18"/>
      <c r="AH32" s="19"/>
      <c r="AI32" s="18"/>
      <c r="AJ32" s="18"/>
      <c r="AK32" s="19"/>
      <c r="AL32" s="18"/>
      <c r="AM32" s="18"/>
      <c r="AN32" s="19"/>
      <c r="AO32" s="18"/>
      <c r="AP32" s="18"/>
      <c r="AQ32" s="19"/>
      <c r="AR32" s="18"/>
    </row>
    <row r="33" spans="2:49" ht="15" customHeight="1">
      <c r="B33" s="25" t="s">
        <v>342</v>
      </c>
      <c r="C33" s="94" t="s">
        <v>365</v>
      </c>
      <c r="D33" s="20"/>
      <c r="E33" s="20"/>
      <c r="F33" s="21"/>
      <c r="G33" s="148" t="s">
        <v>530</v>
      </c>
      <c r="L33" s="25" t="s">
        <v>342</v>
      </c>
      <c r="M33" s="94" t="s">
        <v>439</v>
      </c>
      <c r="P33" s="20"/>
      <c r="Q33" s="25" t="s">
        <v>342</v>
      </c>
      <c r="R33" s="94" t="s">
        <v>476</v>
      </c>
      <c r="S33" s="11"/>
      <c r="T33" s="12"/>
      <c r="V33" s="25" t="s">
        <v>342</v>
      </c>
      <c r="W33" s="94" t="s">
        <v>505</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342</v>
      </c>
      <c r="C34" s="94" t="s">
        <v>366</v>
      </c>
      <c r="D34" s="23"/>
      <c r="E34" s="23"/>
      <c r="F34" s="21"/>
      <c r="G34" s="149"/>
      <c r="H34" s="95"/>
      <c r="L34" s="150" t="s">
        <v>531</v>
      </c>
      <c r="Q34" s="25" t="s">
        <v>342</v>
      </c>
      <c r="R34" s="94" t="s">
        <v>477</v>
      </c>
      <c r="S34" s="11"/>
      <c r="T34" s="12"/>
      <c r="V34" s="25" t="s">
        <v>342</v>
      </c>
      <c r="W34" s="94" t="s">
        <v>506</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342</v>
      </c>
      <c r="C35" s="94" t="s">
        <v>367</v>
      </c>
      <c r="G35" s="25" t="s">
        <v>342</v>
      </c>
      <c r="H35" s="94" t="s">
        <v>405</v>
      </c>
      <c r="L35" s="149"/>
      <c r="M35" s="95"/>
      <c r="Q35" s="25" t="s">
        <v>342</v>
      </c>
      <c r="R35" s="94" t="s">
        <v>478</v>
      </c>
      <c r="T35" s="18"/>
      <c r="V35" s="25" t="s">
        <v>342</v>
      </c>
      <c r="W35" s="94" t="s">
        <v>507</v>
      </c>
    </row>
    <row r="36" spans="2:49">
      <c r="B36" s="25" t="s">
        <v>342</v>
      </c>
      <c r="C36" s="94" t="s">
        <v>368</v>
      </c>
      <c r="G36" s="25" t="s">
        <v>342</v>
      </c>
      <c r="H36" s="94" t="s">
        <v>406</v>
      </c>
      <c r="L36" s="25" t="s">
        <v>342</v>
      </c>
      <c r="M36" s="94" t="s">
        <v>440</v>
      </c>
      <c r="Q36" s="25" t="s">
        <v>342</v>
      </c>
      <c r="R36" s="94" t="s">
        <v>479</v>
      </c>
      <c r="T36" s="18"/>
      <c r="V36" s="25" t="s">
        <v>342</v>
      </c>
      <c r="W36" s="94" t="s">
        <v>508</v>
      </c>
    </row>
    <row r="37" spans="2:49">
      <c r="B37" s="25" t="s">
        <v>342</v>
      </c>
      <c r="C37" s="94" t="s">
        <v>369</v>
      </c>
      <c r="G37" s="25" t="s">
        <v>342</v>
      </c>
      <c r="H37" s="94" t="s">
        <v>407</v>
      </c>
      <c r="L37" s="25" t="s">
        <v>342</v>
      </c>
      <c r="M37" s="94" t="s">
        <v>441</v>
      </c>
      <c r="Q37" s="25" t="s">
        <v>342</v>
      </c>
      <c r="R37" s="94" t="s">
        <v>480</v>
      </c>
      <c r="T37" s="18"/>
      <c r="V37" s="25" t="s">
        <v>342</v>
      </c>
      <c r="W37" s="94" t="s">
        <v>509</v>
      </c>
    </row>
    <row r="38" spans="2:49">
      <c r="B38" s="25" t="s">
        <v>342</v>
      </c>
      <c r="C38" s="94" t="s">
        <v>370</v>
      </c>
      <c r="G38" s="25" t="s">
        <v>342</v>
      </c>
      <c r="H38" s="94" t="s">
        <v>408</v>
      </c>
      <c r="L38" s="25" t="s">
        <v>342</v>
      </c>
      <c r="M38" s="94" t="s">
        <v>442</v>
      </c>
      <c r="Q38" s="25" t="s">
        <v>342</v>
      </c>
      <c r="R38" s="94" t="s">
        <v>481</v>
      </c>
      <c r="T38" s="18"/>
      <c r="V38" s="25" t="s">
        <v>342</v>
      </c>
      <c r="W38" s="94" t="s">
        <v>510</v>
      </c>
    </row>
    <row r="39" spans="2:49">
      <c r="B39" s="25" t="s">
        <v>342</v>
      </c>
      <c r="C39" s="94" t="s">
        <v>371</v>
      </c>
      <c r="G39" s="25" t="s">
        <v>342</v>
      </c>
      <c r="H39" s="94" t="s">
        <v>409</v>
      </c>
      <c r="L39" s="25" t="s">
        <v>342</v>
      </c>
      <c r="M39" s="94" t="s">
        <v>443</v>
      </c>
      <c r="Q39" s="25" t="s">
        <v>342</v>
      </c>
      <c r="R39" s="94" t="s">
        <v>482</v>
      </c>
      <c r="T39" s="18"/>
      <c r="V39" s="25" t="s">
        <v>342</v>
      </c>
      <c r="W39" s="94" t="s">
        <v>511</v>
      </c>
    </row>
    <row r="40" spans="2:49" ht="15" customHeight="1">
      <c r="B40" s="25" t="s">
        <v>342</v>
      </c>
      <c r="C40" s="94" t="s">
        <v>372</v>
      </c>
      <c r="G40" s="150" t="s">
        <v>532</v>
      </c>
      <c r="L40" s="25" t="s">
        <v>342</v>
      </c>
      <c r="M40" s="94" t="s">
        <v>444</v>
      </c>
      <c r="Q40" s="25" t="s">
        <v>342</v>
      </c>
      <c r="R40" s="94" t="s">
        <v>483</v>
      </c>
      <c r="T40" s="18"/>
      <c r="V40" s="25" t="s">
        <v>342</v>
      </c>
      <c r="W40" s="94" t="s">
        <v>512</v>
      </c>
    </row>
    <row r="41" spans="2:49" ht="18" customHeight="1">
      <c r="B41" s="25" t="s">
        <v>342</v>
      </c>
      <c r="C41" s="94" t="s">
        <v>373</v>
      </c>
      <c r="G41" s="149"/>
      <c r="H41" s="95"/>
      <c r="L41" s="25" t="s">
        <v>342</v>
      </c>
      <c r="M41" s="94" t="s">
        <v>445</v>
      </c>
      <c r="Q41" s="25" t="s">
        <v>342</v>
      </c>
      <c r="R41" s="94" t="s">
        <v>484</v>
      </c>
      <c r="T41" s="18"/>
      <c r="V41" s="25" t="s">
        <v>342</v>
      </c>
      <c r="W41" s="94" t="s">
        <v>513</v>
      </c>
    </row>
    <row r="42" spans="2:49">
      <c r="B42" s="25" t="s">
        <v>342</v>
      </c>
      <c r="C42" s="94" t="s">
        <v>374</v>
      </c>
      <c r="G42" s="25" t="s">
        <v>342</v>
      </c>
      <c r="H42" s="94" t="s">
        <v>410</v>
      </c>
      <c r="L42" s="25" t="s">
        <v>342</v>
      </c>
      <c r="M42" s="94" t="s">
        <v>446</v>
      </c>
      <c r="Q42" s="25" t="s">
        <v>342</v>
      </c>
      <c r="R42" s="94" t="s">
        <v>537</v>
      </c>
      <c r="T42" s="18"/>
      <c r="V42" s="25" t="s">
        <v>342</v>
      </c>
      <c r="W42" s="94" t="s">
        <v>514</v>
      </c>
    </row>
    <row r="43" spans="2:49">
      <c r="B43" s="25" t="s">
        <v>342</v>
      </c>
      <c r="C43" s="94" t="s">
        <v>375</v>
      </c>
      <c r="G43" s="25" t="s">
        <v>342</v>
      </c>
      <c r="H43" s="94" t="s">
        <v>411</v>
      </c>
      <c r="L43" s="25" t="s">
        <v>342</v>
      </c>
      <c r="M43" s="94" t="s">
        <v>447</v>
      </c>
      <c r="Q43" s="25" t="s">
        <v>342</v>
      </c>
      <c r="R43" s="94" t="s">
        <v>486</v>
      </c>
      <c r="T43" s="18"/>
      <c r="V43" s="25" t="s">
        <v>342</v>
      </c>
      <c r="W43" s="94" t="s">
        <v>515</v>
      </c>
    </row>
    <row r="44" spans="2:49">
      <c r="B44" s="25" t="s">
        <v>342</v>
      </c>
      <c r="C44" s="94" t="s">
        <v>376</v>
      </c>
      <c r="G44" s="25" t="s">
        <v>342</v>
      </c>
      <c r="H44" s="94" t="s">
        <v>412</v>
      </c>
      <c r="L44" s="25" t="s">
        <v>339</v>
      </c>
      <c r="M44" s="94" t="s">
        <v>448</v>
      </c>
      <c r="Q44" s="25" t="s">
        <v>342</v>
      </c>
      <c r="R44" s="94" t="s">
        <v>487</v>
      </c>
      <c r="T44" s="18"/>
      <c r="V44" s="25" t="s">
        <v>342</v>
      </c>
      <c r="W44" s="94" t="s">
        <v>516</v>
      </c>
    </row>
    <row r="45" spans="2:49">
      <c r="B45" s="25" t="s">
        <v>340</v>
      </c>
      <c r="C45" s="94" t="s">
        <v>377</v>
      </c>
      <c r="G45" s="25" t="s">
        <v>342</v>
      </c>
      <c r="H45" s="94" t="s">
        <v>413</v>
      </c>
      <c r="L45" s="25" t="s">
        <v>342</v>
      </c>
      <c r="M45" s="94" t="s">
        <v>449</v>
      </c>
      <c r="T45" s="18"/>
      <c r="V45" s="25" t="s">
        <v>342</v>
      </c>
      <c r="W45" s="94" t="s">
        <v>517</v>
      </c>
    </row>
    <row r="46" spans="2:49" ht="15" customHeight="1">
      <c r="B46" s="150" t="s">
        <v>533</v>
      </c>
      <c r="G46" s="25" t="s">
        <v>342</v>
      </c>
      <c r="H46" s="94" t="s">
        <v>414</v>
      </c>
      <c r="L46" s="150" t="s">
        <v>534</v>
      </c>
      <c r="S46" s="18"/>
      <c r="V46" s="25" t="s">
        <v>342</v>
      </c>
      <c r="W46" s="94" t="s">
        <v>518</v>
      </c>
    </row>
    <row r="47" spans="2:49" ht="18" customHeight="1">
      <c r="B47" s="149"/>
      <c r="C47" s="95"/>
      <c r="D47" s="18"/>
      <c r="G47" s="25" t="s">
        <v>342</v>
      </c>
      <c r="H47" s="94" t="s">
        <v>415</v>
      </c>
      <c r="L47" s="149"/>
      <c r="M47" s="95"/>
      <c r="S47" s="18"/>
    </row>
    <row r="48" spans="2:49">
      <c r="B48" s="25" t="s">
        <v>342</v>
      </c>
      <c r="C48" s="94" t="s">
        <v>378</v>
      </c>
      <c r="D48" s="18"/>
      <c r="G48" s="25" t="s">
        <v>338</v>
      </c>
      <c r="H48" s="94" t="s">
        <v>416</v>
      </c>
      <c r="I48" s="19"/>
      <c r="L48" s="25" t="s">
        <v>342</v>
      </c>
      <c r="M48" s="94" t="s">
        <v>450</v>
      </c>
      <c r="S48" s="18"/>
    </row>
    <row r="49" spans="2:21">
      <c r="B49" s="25" t="s">
        <v>342</v>
      </c>
      <c r="C49" s="94" t="s">
        <v>379</v>
      </c>
      <c r="D49" s="18"/>
      <c r="G49" s="25" t="s">
        <v>342</v>
      </c>
      <c r="H49" s="94" t="s">
        <v>417</v>
      </c>
      <c r="I49" s="19"/>
      <c r="L49" s="25" t="s">
        <v>342</v>
      </c>
      <c r="M49" s="94" t="s">
        <v>451</v>
      </c>
      <c r="Q49" s="32"/>
      <c r="R49" s="99"/>
      <c r="U49" s="9"/>
    </row>
    <row r="50" spans="2:21">
      <c r="B50" s="25" t="s">
        <v>342</v>
      </c>
      <c r="C50" s="94" t="s">
        <v>380</v>
      </c>
      <c r="D50" s="18"/>
      <c r="G50" s="25" t="s">
        <v>342</v>
      </c>
      <c r="H50" s="94" t="s">
        <v>418</v>
      </c>
      <c r="I50" s="19"/>
      <c r="L50" s="25" t="s">
        <v>342</v>
      </c>
      <c r="M50" s="94" t="s">
        <v>452</v>
      </c>
      <c r="Q50" s="33"/>
      <c r="R50" s="99"/>
      <c r="U50" s="9"/>
    </row>
    <row r="51" spans="2:21" ht="15.6">
      <c r="B51" s="25" t="s">
        <v>342</v>
      </c>
      <c r="C51" s="94" t="s">
        <v>381</v>
      </c>
      <c r="D51" s="24"/>
      <c r="G51" s="25" t="s">
        <v>342</v>
      </c>
      <c r="H51" s="94" t="s">
        <v>419</v>
      </c>
      <c r="I51" s="19"/>
      <c r="L51" s="25" t="s">
        <v>342</v>
      </c>
      <c r="M51" s="94" t="s">
        <v>453</v>
      </c>
      <c r="Q51" s="33"/>
      <c r="R51" s="99"/>
      <c r="U51" s="9"/>
    </row>
    <row r="52" spans="2:21">
      <c r="B52" s="25" t="s">
        <v>342</v>
      </c>
      <c r="C52" s="94" t="s">
        <v>382</v>
      </c>
      <c r="D52" s="18"/>
      <c r="G52" s="25" t="s">
        <v>342</v>
      </c>
      <c r="H52" s="94" t="s">
        <v>420</v>
      </c>
      <c r="I52" s="19"/>
      <c r="L52" s="25" t="s">
        <v>342</v>
      </c>
      <c r="M52" s="94" t="s">
        <v>454</v>
      </c>
      <c r="Q52" s="33"/>
      <c r="R52" s="99"/>
      <c r="U52" s="9"/>
    </row>
    <row r="53" spans="2:21">
      <c r="B53" s="25" t="s">
        <v>342</v>
      </c>
      <c r="C53" s="94" t="s">
        <v>383</v>
      </c>
      <c r="D53" s="18"/>
      <c r="G53" s="25" t="s">
        <v>342</v>
      </c>
      <c r="H53" s="94" t="s">
        <v>421</v>
      </c>
      <c r="I53" s="19"/>
      <c r="L53" s="25" t="s">
        <v>342</v>
      </c>
      <c r="M53" s="94" t="s">
        <v>455</v>
      </c>
      <c r="Q53" s="33"/>
      <c r="R53" s="99"/>
      <c r="U53" s="9"/>
    </row>
    <row r="54" spans="2:21">
      <c r="B54" s="25" t="s">
        <v>342</v>
      </c>
      <c r="C54" s="94" t="s">
        <v>384</v>
      </c>
      <c r="D54" s="18"/>
      <c r="L54" s="25" t="s">
        <v>342</v>
      </c>
      <c r="M54" s="94" t="s">
        <v>456</v>
      </c>
      <c r="Q54" s="33"/>
      <c r="R54" s="99"/>
      <c r="U54" s="9"/>
    </row>
    <row r="55" spans="2:21">
      <c r="B55" s="25" t="s">
        <v>342</v>
      </c>
      <c r="C55" s="94" t="s">
        <v>385</v>
      </c>
      <c r="D55" s="18"/>
      <c r="L55" s="25" t="s">
        <v>342</v>
      </c>
      <c r="M55" s="94" t="s">
        <v>457</v>
      </c>
      <c r="S55" s="18"/>
    </row>
    <row r="56" spans="2:21">
      <c r="B56" s="25" t="s">
        <v>342</v>
      </c>
      <c r="C56" s="94" t="s">
        <v>386</v>
      </c>
      <c r="D56" s="18"/>
      <c r="L56" s="25" t="s">
        <v>342</v>
      </c>
      <c r="M56" s="94" t="s">
        <v>458</v>
      </c>
      <c r="S56" s="18"/>
    </row>
    <row r="57" spans="2:21">
      <c r="B57" s="25" t="s">
        <v>342</v>
      </c>
      <c r="C57" s="94" t="s">
        <v>387</v>
      </c>
      <c r="D57" s="18"/>
      <c r="E57" s="18"/>
      <c r="F57" s="19"/>
      <c r="L57" s="25" t="s">
        <v>342</v>
      </c>
      <c r="M57" s="94" t="s">
        <v>459</v>
      </c>
      <c r="S57" s="18"/>
    </row>
    <row r="58" spans="2:21">
      <c r="L58" s="25" t="s">
        <v>342</v>
      </c>
      <c r="M58" s="94" t="s">
        <v>460</v>
      </c>
      <c r="S58" s="18"/>
    </row>
    <row r="59" spans="2:21">
      <c r="Q59" s="18"/>
      <c r="R59" s="95"/>
      <c r="S59" s="18"/>
    </row>
  </sheetData>
  <customSheetViews>
    <customSheetView guid="{724A64A4-9C6E-4A91-88DE-58EA9BF8AF7E}" showGridLines="0" showRowCol="0">
      <selection activeCell="O60" sqref="O60"/>
      <pageMargins left="0.7" right="0.7" top="0.75" bottom="0.75" header="0.3" footer="0.3"/>
      <pageSetup orientation="portrait" r:id="rId1"/>
    </customSheetView>
  </customSheetViews>
  <mergeCells count="20">
    <mergeCell ref="V2:W2"/>
    <mergeCell ref="H5:I5"/>
    <mergeCell ref="B7:T7"/>
    <mergeCell ref="H8:I8"/>
    <mergeCell ref="B12:B13"/>
    <mergeCell ref="G12:G13"/>
    <mergeCell ref="L12:L13"/>
    <mergeCell ref="Q12:Q13"/>
    <mergeCell ref="V12:V13"/>
    <mergeCell ref="Q19:Q20"/>
    <mergeCell ref="B21:B22"/>
    <mergeCell ref="L22:L23"/>
    <mergeCell ref="G23:G24"/>
    <mergeCell ref="B31:B32"/>
    <mergeCell ref="Q31:Q32"/>
    <mergeCell ref="G33:G34"/>
    <mergeCell ref="L34:L35"/>
    <mergeCell ref="G40:G41"/>
    <mergeCell ref="B46:B47"/>
    <mergeCell ref="L46:L47"/>
  </mergeCells>
  <conditionalFormatting sqref="A59:XFD59 A12:A57 C54:K57 C12:F53 H12:K53 A58:K58 M47:XFD58 M45:U46 W12:XFD46 M12:P44 R12:U44">
    <cfRule type="containsText" dxfId="195" priority="64" operator="containsText" text="P1">
      <formula>NOT(ISERROR(SEARCH("P1",A12)))</formula>
    </cfRule>
    <cfRule type="containsText" dxfId="194" priority="65" operator="containsText" text="P2">
      <formula>NOT(ISERROR(SEARCH("P2",A12)))</formula>
    </cfRule>
    <cfRule type="containsText" dxfId="193" priority="66" operator="containsText" text="P3">
      <formula>NOT(ISERROR(SEARCH("P3",A12)))</formula>
    </cfRule>
    <cfRule type="containsText" dxfId="192" priority="67" operator="containsText" text="N/A">
      <formula>NOT(ISERROR(SEARCH("N/A",A12)))</formula>
    </cfRule>
    <cfRule type="containsText" dxfId="191" priority="68" operator="containsText" text="B1">
      <formula>NOT(ISERROR(SEARCH("B1",A12)))</formula>
    </cfRule>
    <cfRule type="containsText" dxfId="190" priority="69" operator="containsText" text="B2">
      <formula>NOT(ISERROR(SEARCH("B2",A12)))</formula>
    </cfRule>
    <cfRule type="containsText" dxfId="189" priority="70" operator="containsText" text="B3">
      <formula>NOT(ISERROR(SEARCH("B3",A12)))</formula>
    </cfRule>
  </conditionalFormatting>
  <conditionalFormatting sqref="B12 B14:B21 B23:B31 B48:B57 B33:B46">
    <cfRule type="containsText" dxfId="188" priority="29" operator="containsText" text="N/A">
      <formula>NOT(ISERROR(SEARCH("N/A",B12)))</formula>
    </cfRule>
    <cfRule type="containsText" dxfId="187" priority="30" operator="containsText" text="P3">
      <formula>NOT(ISERROR(SEARCH("P3",B12)))</formula>
    </cfRule>
    <cfRule type="containsText" dxfId="186" priority="31" operator="containsText" text="P2">
      <formula>NOT(ISERROR(SEARCH("P2",B12)))</formula>
    </cfRule>
    <cfRule type="containsText" dxfId="185" priority="32" operator="containsText" text="P1">
      <formula>NOT(ISERROR(SEARCH("P1",B12)))</formula>
    </cfRule>
    <cfRule type="containsText" dxfId="184" priority="33" operator="containsText" text="B1">
      <formula>NOT(ISERROR(SEARCH("B1",B12)))</formula>
    </cfRule>
    <cfRule type="containsText" dxfId="183" priority="34" operator="containsText" text="B2">
      <formula>NOT(ISERROR(SEARCH("B2",B12)))</formula>
    </cfRule>
    <cfRule type="containsText" dxfId="182" priority="35" operator="containsText" text="B3">
      <formula>NOT(ISERROR(SEARCH("B3",B12)))</formula>
    </cfRule>
  </conditionalFormatting>
  <conditionalFormatting sqref="G12 G14:G23 G25:G33 G35:G40 G42:G53">
    <cfRule type="containsText" dxfId="181" priority="22" operator="containsText" text="N/A">
      <formula>NOT(ISERROR(SEARCH("N/A",G12)))</formula>
    </cfRule>
    <cfRule type="containsText" dxfId="180" priority="23" operator="containsText" text="P3">
      <formula>NOT(ISERROR(SEARCH("P3",G12)))</formula>
    </cfRule>
    <cfRule type="containsText" dxfId="179" priority="24" operator="containsText" text="P2">
      <formula>NOT(ISERROR(SEARCH("P2",G12)))</formula>
    </cfRule>
    <cfRule type="containsText" dxfId="178" priority="25" operator="containsText" text="P1">
      <formula>NOT(ISERROR(SEARCH("P1",G12)))</formula>
    </cfRule>
    <cfRule type="containsText" dxfId="177" priority="26" operator="containsText" text="B1">
      <formula>NOT(ISERROR(SEARCH("B1",G12)))</formula>
    </cfRule>
    <cfRule type="containsText" dxfId="176" priority="27" operator="containsText" text="B2">
      <formula>NOT(ISERROR(SEARCH("B2",G12)))</formula>
    </cfRule>
    <cfRule type="containsText" dxfId="175" priority="28" operator="containsText" text="B3">
      <formula>NOT(ISERROR(SEARCH("B3",G12)))</formula>
    </cfRule>
  </conditionalFormatting>
  <conditionalFormatting sqref="L12 L14:L22 L24:L34 L48:L58 L36:L46">
    <cfRule type="containsText" dxfId="174" priority="15" operator="containsText" text="N/A">
      <formula>NOT(ISERROR(SEARCH("N/A",L12)))</formula>
    </cfRule>
    <cfRule type="containsText" dxfId="173" priority="16" operator="containsText" text="P3">
      <formula>NOT(ISERROR(SEARCH("P3",L12)))</formula>
    </cfRule>
    <cfRule type="containsText" dxfId="172" priority="17" operator="containsText" text="P2">
      <formula>NOT(ISERROR(SEARCH("P2",L12)))</formula>
    </cfRule>
    <cfRule type="containsText" dxfId="171" priority="18" operator="containsText" text="P1">
      <formula>NOT(ISERROR(SEARCH("P1",L12)))</formula>
    </cfRule>
    <cfRule type="containsText" dxfId="170" priority="19" operator="containsText" text="B1">
      <formula>NOT(ISERROR(SEARCH("B1",L12)))</formula>
    </cfRule>
    <cfRule type="containsText" dxfId="169" priority="20" operator="containsText" text="B2">
      <formula>NOT(ISERROR(SEARCH("B2",L12)))</formula>
    </cfRule>
    <cfRule type="containsText" dxfId="168" priority="21" operator="containsText" text="B3">
      <formula>NOT(ISERROR(SEARCH("B3",L12)))</formula>
    </cfRule>
  </conditionalFormatting>
  <conditionalFormatting sqref="Q12 Q14:Q19 Q21:Q31 Q33:Q44">
    <cfRule type="containsText" dxfId="167" priority="8" operator="containsText" text="N/A">
      <formula>NOT(ISERROR(SEARCH("N/A",Q12)))</formula>
    </cfRule>
    <cfRule type="containsText" dxfId="166" priority="9" operator="containsText" text="P3">
      <formula>NOT(ISERROR(SEARCH("P3",Q12)))</formula>
    </cfRule>
    <cfRule type="containsText" dxfId="165" priority="10" operator="containsText" text="P2">
      <formula>NOT(ISERROR(SEARCH("P2",Q12)))</formula>
    </cfRule>
    <cfRule type="containsText" dxfId="164" priority="11" operator="containsText" text="P1">
      <formula>NOT(ISERROR(SEARCH("P1",Q12)))</formula>
    </cfRule>
    <cfRule type="containsText" dxfId="163" priority="12" operator="containsText" text="B1">
      <formula>NOT(ISERROR(SEARCH("B1",Q12)))</formula>
    </cfRule>
    <cfRule type="containsText" dxfId="162" priority="13" operator="containsText" text="B2">
      <formula>NOT(ISERROR(SEARCH("B2",Q12)))</formula>
    </cfRule>
    <cfRule type="containsText" dxfId="161" priority="14" operator="containsText" text="B3">
      <formula>NOT(ISERROR(SEARCH("B3",Q12)))</formula>
    </cfRule>
  </conditionalFormatting>
  <conditionalFormatting sqref="V12 V14:V46">
    <cfRule type="containsText" dxfId="160" priority="1" operator="containsText" text="N/A">
      <formula>NOT(ISERROR(SEARCH("N/A",V12)))</formula>
    </cfRule>
    <cfRule type="containsText" dxfId="159" priority="2" operator="containsText" text="P3">
      <formula>NOT(ISERROR(SEARCH("P3",V12)))</formula>
    </cfRule>
    <cfRule type="containsText" dxfId="158" priority="3" operator="containsText" text="P2">
      <formula>NOT(ISERROR(SEARCH("P2",V12)))</formula>
    </cfRule>
    <cfRule type="containsText" dxfId="157" priority="4" operator="containsText" text="P1">
      <formula>NOT(ISERROR(SEARCH("P1",V12)))</formula>
    </cfRule>
    <cfRule type="containsText" dxfId="156" priority="5" operator="containsText" text="B1">
      <formula>NOT(ISERROR(SEARCH("B1",V12)))</formula>
    </cfRule>
    <cfRule type="containsText" dxfId="155" priority="6" operator="containsText" text="B2">
      <formula>NOT(ISERROR(SEARCH("B2",V12)))</formula>
    </cfRule>
    <cfRule type="containsText" dxfId="154" priority="7" operator="containsText" text="B3">
      <formula>NOT(ISERROR(SEARCH("B3",V12)))</formula>
    </cfRule>
  </conditionalFormatting>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9F916-FDB9-44CD-AF3D-4C73EB06C4A1}">
  <sheetPr codeName="Sheet7"/>
  <dimension ref="B1:AW59"/>
  <sheetViews>
    <sheetView showGridLines="0" showRowColHeaders="0" zoomScaleNormal="100" workbookViewId="0"/>
  </sheetViews>
  <sheetFormatPr baseColWidth="10" defaultColWidth="8.77734375" defaultRowHeight="14.4"/>
  <cols>
    <col min="1" max="1" width="3.77734375" customWidth="1"/>
    <col min="3" max="3" width="9.21875" style="92" customWidth="1"/>
    <col min="4" max="6" width="9.21875" customWidth="1"/>
    <col min="7" max="7" width="8.77734375" customWidth="1"/>
    <col min="8" max="8" width="9.21875" style="92" customWidth="1"/>
    <col min="9" max="10" width="9.21875" customWidth="1"/>
    <col min="11" max="11" width="8.6640625" customWidth="1"/>
    <col min="13" max="13" width="9.21875" style="92" customWidth="1"/>
    <col min="14" max="15" width="9.21875" customWidth="1"/>
    <col min="16" max="16" width="8.6640625" customWidth="1"/>
    <col min="18" max="18" width="9.21875" style="92" customWidth="1"/>
    <col min="19" max="20" width="9.21875" customWidth="1"/>
    <col min="21" max="21" width="10.109375" customWidth="1"/>
    <col min="23" max="23" width="9.21875" style="92" customWidth="1"/>
    <col min="24" max="25" width="9.21875" customWidth="1"/>
    <col min="26" max="26" width="8.6640625" customWidth="1"/>
  </cols>
  <sheetData>
    <row r="1" spans="2:49" s="3" customFormat="1" ht="10.050000000000001" customHeight="1">
      <c r="B1" s="51"/>
      <c r="C1" s="51"/>
      <c r="D1" s="51"/>
      <c r="E1" s="51"/>
      <c r="F1" s="53"/>
      <c r="G1" s="31"/>
      <c r="H1" s="2"/>
    </row>
    <row r="2" spans="2:49">
      <c r="B2" s="49"/>
      <c r="C2" s="49"/>
      <c r="D2" s="49"/>
      <c r="E2" s="49"/>
      <c r="F2" s="50"/>
      <c r="G2" s="27"/>
      <c r="H2"/>
      <c r="J2" s="5"/>
      <c r="M2"/>
      <c r="O2" s="5"/>
      <c r="P2" s="1"/>
      <c r="R2"/>
      <c r="U2" s="5"/>
      <c r="V2" s="146"/>
      <c r="W2" s="146"/>
      <c r="AA2" s="5"/>
    </row>
    <row r="3" spans="2:49">
      <c r="B3" s="49"/>
      <c r="C3" s="49"/>
      <c r="D3" s="49"/>
      <c r="E3" s="49"/>
      <c r="F3" s="50"/>
      <c r="G3" s="27"/>
      <c r="H3"/>
      <c r="I3" s="3"/>
      <c r="J3" s="5"/>
      <c r="M3"/>
      <c r="O3" s="5"/>
      <c r="P3" s="1"/>
      <c r="R3"/>
      <c r="U3" s="5"/>
      <c r="W3"/>
      <c r="AA3" s="5"/>
    </row>
    <row r="4" spans="2:49">
      <c r="B4" s="49"/>
      <c r="C4" s="49"/>
      <c r="D4" s="49"/>
      <c r="E4" s="49"/>
      <c r="F4" s="50"/>
      <c r="G4" s="27"/>
      <c r="H4"/>
      <c r="M4"/>
      <c r="P4" s="1"/>
      <c r="R4"/>
      <c r="U4" s="5"/>
      <c r="W4"/>
      <c r="AA4" s="5"/>
    </row>
    <row r="5" spans="2:49" ht="5.0999999999999996" customHeight="1">
      <c r="B5" s="65"/>
      <c r="C5" s="65"/>
      <c r="D5" s="65"/>
      <c r="E5" s="65"/>
      <c r="F5" s="66"/>
      <c r="G5" s="67"/>
      <c r="H5" s="142"/>
      <c r="I5" s="142"/>
      <c r="J5" s="69"/>
      <c r="K5" s="68"/>
      <c r="L5" s="68"/>
      <c r="M5" s="68"/>
      <c r="N5" s="68"/>
      <c r="O5" s="69"/>
      <c r="P5" s="104"/>
      <c r="Q5" s="68"/>
      <c r="R5" s="68"/>
      <c r="S5" s="68"/>
      <c r="T5" s="68"/>
      <c r="U5" s="69"/>
      <c r="V5" s="68"/>
      <c r="W5" s="68"/>
      <c r="X5" s="68"/>
      <c r="Y5" s="68"/>
      <c r="AA5" s="5"/>
    </row>
    <row r="6" spans="2:49" ht="9.75" customHeight="1">
      <c r="C6" s="103"/>
      <c r="D6" s="103"/>
      <c r="E6" s="103"/>
      <c r="F6" s="103"/>
      <c r="G6" s="103"/>
      <c r="H6" s="103"/>
      <c r="I6" s="103"/>
      <c r="J6" s="103"/>
      <c r="K6" s="103"/>
      <c r="L6" s="103"/>
      <c r="M6" s="103"/>
      <c r="N6" s="103"/>
      <c r="O6" s="103"/>
      <c r="P6" s="103"/>
      <c r="Q6" s="103"/>
      <c r="R6" s="103"/>
      <c r="S6" s="103"/>
      <c r="T6" s="103"/>
      <c r="U6" s="103"/>
      <c r="V6" s="103"/>
      <c r="W6" s="103"/>
      <c r="X6" s="103"/>
      <c r="Y6" s="103"/>
      <c r="AA6" s="5"/>
    </row>
    <row r="7" spans="2:49" ht="48.75" customHeight="1">
      <c r="B7" s="141" t="s">
        <v>554</v>
      </c>
      <c r="C7" s="141"/>
      <c r="D7" s="141"/>
      <c r="E7" s="141"/>
      <c r="F7" s="141"/>
      <c r="G7" s="141"/>
      <c r="H7" s="141"/>
      <c r="I7" s="141"/>
      <c r="J7" s="141"/>
      <c r="K7" s="141"/>
      <c r="L7" s="141"/>
      <c r="M7" s="141"/>
      <c r="N7" s="141"/>
      <c r="O7" s="141"/>
      <c r="P7" s="141"/>
      <c r="Q7" s="141"/>
      <c r="R7" s="141"/>
      <c r="S7" s="141"/>
      <c r="T7" s="141"/>
      <c r="U7" s="103"/>
      <c r="V7" s="103"/>
      <c r="W7" s="103"/>
      <c r="X7" s="103"/>
      <c r="Y7" s="103"/>
      <c r="AA7" s="5"/>
    </row>
    <row r="8" spans="2:49" ht="10.050000000000001" customHeight="1">
      <c r="B8" s="65"/>
      <c r="C8" s="65"/>
      <c r="D8" s="65"/>
      <c r="E8" s="65"/>
      <c r="F8" s="66"/>
      <c r="G8" s="67"/>
      <c r="H8" s="143"/>
      <c r="I8" s="143"/>
      <c r="J8" s="69"/>
      <c r="K8" s="68"/>
      <c r="L8" s="68"/>
      <c r="M8" s="68"/>
      <c r="N8" s="68"/>
      <c r="O8" s="69"/>
      <c r="P8" s="104"/>
      <c r="Q8" s="68"/>
      <c r="R8" s="68"/>
      <c r="S8" s="68"/>
      <c r="T8" s="68"/>
      <c r="U8" s="69"/>
      <c r="V8" s="68"/>
      <c r="W8" s="68"/>
      <c r="X8" s="68"/>
      <c r="Y8" s="68"/>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47" t="s">
        <v>535</v>
      </c>
      <c r="C12" s="93"/>
      <c r="D12" s="11"/>
      <c r="E12" s="11"/>
      <c r="F12" s="12"/>
      <c r="G12" s="147" t="s">
        <v>519</v>
      </c>
      <c r="I12" s="12"/>
      <c r="J12" s="11"/>
      <c r="K12" s="11"/>
      <c r="L12" s="147" t="s">
        <v>520</v>
      </c>
      <c r="N12" s="11"/>
      <c r="O12" s="12"/>
      <c r="P12" s="11"/>
      <c r="Q12" s="147" t="s">
        <v>521</v>
      </c>
      <c r="R12" s="98"/>
      <c r="S12" s="12"/>
      <c r="T12" s="11"/>
      <c r="U12" s="11"/>
      <c r="V12" s="147" t="s">
        <v>522</v>
      </c>
      <c r="W12" s="98"/>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51"/>
      <c r="C13" s="93"/>
      <c r="D13" s="14"/>
      <c r="G13" s="151"/>
      <c r="H13" s="95"/>
      <c r="L13" s="151"/>
      <c r="M13" s="95"/>
      <c r="Q13" s="149"/>
      <c r="R13" s="95"/>
      <c r="V13" s="149"/>
      <c r="W13" s="95"/>
      <c r="Z13" s="14"/>
      <c r="AR13" s="14"/>
    </row>
    <row r="14" spans="2:49">
      <c r="B14" s="36" t="s">
        <v>547</v>
      </c>
      <c r="C14" s="94" t="s">
        <v>566</v>
      </c>
      <c r="D14" s="14"/>
      <c r="G14" s="36" t="s">
        <v>548</v>
      </c>
      <c r="H14" s="94" t="s">
        <v>388</v>
      </c>
      <c r="L14" s="36" t="s">
        <v>342</v>
      </c>
      <c r="M14" s="94" t="s">
        <v>422</v>
      </c>
      <c r="Q14" s="25" t="s">
        <v>342</v>
      </c>
      <c r="R14" s="94" t="s">
        <v>461</v>
      </c>
      <c r="V14" s="25" t="s">
        <v>547</v>
      </c>
      <c r="W14" s="94" t="s">
        <v>488</v>
      </c>
      <c r="Z14" s="14"/>
      <c r="AR14" s="15"/>
    </row>
    <row r="15" spans="2:49" ht="15.6">
      <c r="B15" s="36" t="s">
        <v>547</v>
      </c>
      <c r="C15" s="94" t="s">
        <v>351</v>
      </c>
      <c r="D15" s="14"/>
      <c r="G15" s="36" t="s">
        <v>547</v>
      </c>
      <c r="H15" s="94" t="s">
        <v>389</v>
      </c>
      <c r="L15" s="36" t="s">
        <v>547</v>
      </c>
      <c r="M15" s="94" t="s">
        <v>423</v>
      </c>
      <c r="Q15" s="25" t="s">
        <v>342</v>
      </c>
      <c r="R15" s="94" t="s">
        <v>462</v>
      </c>
      <c r="V15" s="25" t="s">
        <v>547</v>
      </c>
      <c r="W15" s="94" t="s">
        <v>489</v>
      </c>
      <c r="Z15" s="14"/>
      <c r="AR15" s="16"/>
    </row>
    <row r="16" spans="2:49">
      <c r="B16" s="36" t="s">
        <v>342</v>
      </c>
      <c r="C16" s="94" t="s">
        <v>352</v>
      </c>
      <c r="D16" s="14"/>
      <c r="G16" s="36" t="s">
        <v>342</v>
      </c>
      <c r="H16" s="94" t="s">
        <v>390</v>
      </c>
      <c r="L16" s="36" t="s">
        <v>549</v>
      </c>
      <c r="M16" s="94" t="s">
        <v>424</v>
      </c>
      <c r="Q16" s="25" t="s">
        <v>342</v>
      </c>
      <c r="R16" s="94" t="s">
        <v>463</v>
      </c>
      <c r="V16" s="25" t="s">
        <v>342</v>
      </c>
      <c r="W16" s="94" t="s">
        <v>490</v>
      </c>
      <c r="Z16" s="14"/>
      <c r="AR16" s="14"/>
    </row>
    <row r="17" spans="2:44">
      <c r="B17" s="36" t="s">
        <v>342</v>
      </c>
      <c r="C17" s="94" t="s">
        <v>353</v>
      </c>
      <c r="D17" s="14"/>
      <c r="G17" s="36" t="s">
        <v>549</v>
      </c>
      <c r="H17" s="94" t="s">
        <v>391</v>
      </c>
      <c r="L17" s="36" t="s">
        <v>342</v>
      </c>
      <c r="M17" s="94" t="s">
        <v>425</v>
      </c>
      <c r="Q17" s="25" t="s">
        <v>342</v>
      </c>
      <c r="R17" s="94" t="s">
        <v>464</v>
      </c>
      <c r="V17" s="25" t="s">
        <v>342</v>
      </c>
      <c r="W17" s="94" t="s">
        <v>491</v>
      </c>
      <c r="Z17" s="14"/>
      <c r="AR17" s="14"/>
    </row>
    <row r="18" spans="2:44">
      <c r="B18" s="36" t="s">
        <v>549</v>
      </c>
      <c r="C18" s="94" t="s">
        <v>354</v>
      </c>
      <c r="D18" s="14"/>
      <c r="G18" s="36" t="s">
        <v>342</v>
      </c>
      <c r="H18" s="94" t="s">
        <v>392</v>
      </c>
      <c r="L18" s="36" t="s">
        <v>342</v>
      </c>
      <c r="M18" s="94" t="s">
        <v>426</v>
      </c>
      <c r="Q18" s="25" t="s">
        <v>342</v>
      </c>
      <c r="R18" s="94" t="s">
        <v>539</v>
      </c>
      <c r="V18" s="25" t="s">
        <v>549</v>
      </c>
      <c r="W18" s="94" t="s">
        <v>492</v>
      </c>
      <c r="Z18" s="18"/>
      <c r="AR18" s="14"/>
    </row>
    <row r="19" spans="2:44" ht="15.6">
      <c r="B19" s="36" t="s">
        <v>342</v>
      </c>
      <c r="C19" s="94" t="s">
        <v>355</v>
      </c>
      <c r="D19" s="14"/>
      <c r="G19" s="36" t="s">
        <v>342</v>
      </c>
      <c r="H19" s="94" t="s">
        <v>393</v>
      </c>
      <c r="L19" s="36" t="s">
        <v>342</v>
      </c>
      <c r="M19" s="94" t="s">
        <v>427</v>
      </c>
      <c r="Q19" s="150" t="s">
        <v>523</v>
      </c>
      <c r="V19" s="36" t="s">
        <v>342</v>
      </c>
      <c r="W19" s="94" t="s">
        <v>493</v>
      </c>
      <c r="Z19" s="16"/>
      <c r="AR19" s="14"/>
    </row>
    <row r="20" spans="2:44" ht="18" customHeight="1">
      <c r="B20" s="36" t="s">
        <v>342</v>
      </c>
      <c r="C20" s="94" t="s">
        <v>356</v>
      </c>
      <c r="D20" s="14"/>
      <c r="G20" s="36" t="s">
        <v>342</v>
      </c>
      <c r="H20" s="94" t="s">
        <v>394</v>
      </c>
      <c r="L20" s="36" t="s">
        <v>342</v>
      </c>
      <c r="M20" s="94" t="s">
        <v>428</v>
      </c>
      <c r="Q20" s="149"/>
      <c r="R20" s="95"/>
      <c r="V20" s="25" t="s">
        <v>342</v>
      </c>
      <c r="W20" s="94" t="s">
        <v>494</v>
      </c>
      <c r="Z20" s="14"/>
      <c r="AR20" s="14"/>
    </row>
    <row r="21" spans="2:44" ht="15" customHeight="1">
      <c r="B21" s="152" t="s">
        <v>524</v>
      </c>
      <c r="C21" s="93"/>
      <c r="D21" s="14"/>
      <c r="G21" s="36" t="s">
        <v>342</v>
      </c>
      <c r="H21" s="94" t="s">
        <v>395</v>
      </c>
      <c r="L21" s="36" t="s">
        <v>342</v>
      </c>
      <c r="M21" s="94" t="s">
        <v>429</v>
      </c>
      <c r="Q21" s="25" t="s">
        <v>340</v>
      </c>
      <c r="R21" s="94" t="s">
        <v>466</v>
      </c>
      <c r="V21" s="25" t="s">
        <v>342</v>
      </c>
      <c r="W21" s="94" t="s">
        <v>495</v>
      </c>
      <c r="Z21" s="14"/>
      <c r="AR21" s="14"/>
    </row>
    <row r="22" spans="2:44" ht="18" customHeight="1">
      <c r="B22" s="149"/>
      <c r="C22" s="95"/>
      <c r="D22" s="18"/>
      <c r="E22" s="18"/>
      <c r="F22" s="10"/>
      <c r="G22" s="36" t="s">
        <v>342</v>
      </c>
      <c r="H22" s="94" t="s">
        <v>396</v>
      </c>
      <c r="L22" s="152" t="s">
        <v>525</v>
      </c>
      <c r="Q22" s="25" t="s">
        <v>338</v>
      </c>
      <c r="R22" s="94" t="s">
        <v>467</v>
      </c>
      <c r="V22" s="25" t="s">
        <v>342</v>
      </c>
      <c r="W22" s="94" t="s">
        <v>496</v>
      </c>
      <c r="Z22" s="14"/>
      <c r="AR22" s="14"/>
    </row>
    <row r="23" spans="2:44" ht="18" customHeight="1">
      <c r="B23" s="36" t="s">
        <v>549</v>
      </c>
      <c r="C23" s="94" t="s">
        <v>357</v>
      </c>
      <c r="D23" s="18"/>
      <c r="E23" s="18"/>
      <c r="F23" s="10"/>
      <c r="G23" s="152" t="s">
        <v>526</v>
      </c>
      <c r="L23" s="149"/>
      <c r="M23" s="95"/>
      <c r="Q23" s="25" t="s">
        <v>342</v>
      </c>
      <c r="R23" s="94" t="s">
        <v>468</v>
      </c>
      <c r="V23" s="25" t="s">
        <v>342</v>
      </c>
      <c r="W23" s="94" t="s">
        <v>497</v>
      </c>
      <c r="Z23" s="14"/>
      <c r="AR23" s="14"/>
    </row>
    <row r="24" spans="2:44" ht="18" customHeight="1">
      <c r="B24" s="36" t="s">
        <v>548</v>
      </c>
      <c r="C24" s="94" t="s">
        <v>358</v>
      </c>
      <c r="D24" s="18"/>
      <c r="E24" s="18"/>
      <c r="F24" s="10"/>
      <c r="G24" s="148"/>
      <c r="H24" s="95"/>
      <c r="L24" s="36" t="s">
        <v>547</v>
      </c>
      <c r="M24" s="94" t="s">
        <v>430</v>
      </c>
      <c r="Q24" s="25" t="s">
        <v>338</v>
      </c>
      <c r="R24" s="94" t="s">
        <v>469</v>
      </c>
      <c r="S24" s="18"/>
      <c r="T24" s="19"/>
      <c r="V24" s="25" t="s">
        <v>342</v>
      </c>
      <c r="W24" s="94" t="s">
        <v>498</v>
      </c>
      <c r="Y24" s="18"/>
      <c r="Z24" s="18"/>
      <c r="AR24" s="14"/>
    </row>
    <row r="25" spans="2:44">
      <c r="B25" s="36" t="s">
        <v>549</v>
      </c>
      <c r="C25" s="94" t="s">
        <v>359</v>
      </c>
      <c r="D25" s="18"/>
      <c r="E25" s="18"/>
      <c r="F25" s="10"/>
      <c r="G25" s="36" t="s">
        <v>342</v>
      </c>
      <c r="H25" s="94" t="s">
        <v>397</v>
      </c>
      <c r="L25" s="36" t="s">
        <v>548</v>
      </c>
      <c r="M25" s="94" t="s">
        <v>431</v>
      </c>
      <c r="Q25" s="25" t="s">
        <v>342</v>
      </c>
      <c r="R25" s="94" t="s">
        <v>540</v>
      </c>
      <c r="S25" s="18"/>
      <c r="T25" s="19"/>
      <c r="V25" s="36" t="s">
        <v>342</v>
      </c>
      <c r="W25" s="94" t="s">
        <v>499</v>
      </c>
      <c r="Y25" s="18"/>
      <c r="Z25" s="18"/>
      <c r="AR25" s="14"/>
    </row>
    <row r="26" spans="2:44" ht="15" customHeight="1">
      <c r="B26" s="36" t="s">
        <v>342</v>
      </c>
      <c r="C26" s="94" t="s">
        <v>360</v>
      </c>
      <c r="D26" s="18"/>
      <c r="E26" s="18"/>
      <c r="F26" s="10"/>
      <c r="G26" s="36" t="s">
        <v>342</v>
      </c>
      <c r="H26" s="94" t="s">
        <v>538</v>
      </c>
      <c r="L26" s="36" t="s">
        <v>549</v>
      </c>
      <c r="M26" s="94" t="s">
        <v>432</v>
      </c>
      <c r="Q26" s="25" t="s">
        <v>342</v>
      </c>
      <c r="R26" s="94" t="s">
        <v>471</v>
      </c>
      <c r="S26" s="18"/>
      <c r="T26" s="19"/>
      <c r="V26" s="150" t="s">
        <v>527</v>
      </c>
      <c r="Y26" s="18"/>
      <c r="Z26" s="18"/>
      <c r="AA26" s="18"/>
      <c r="AE26" s="19"/>
      <c r="AF26" s="14"/>
      <c r="AG26" s="18"/>
      <c r="AH26" s="19"/>
      <c r="AI26" s="14"/>
      <c r="AJ26" s="18"/>
      <c r="AK26" s="19"/>
      <c r="AL26" s="14"/>
      <c r="AM26" s="18"/>
      <c r="AN26" s="19"/>
      <c r="AO26" s="14"/>
      <c r="AP26" s="18"/>
      <c r="AQ26" s="19"/>
      <c r="AR26" s="18"/>
    </row>
    <row r="27" spans="2:44" ht="18" customHeight="1">
      <c r="B27" s="36" t="s">
        <v>342</v>
      </c>
      <c r="C27" s="94" t="s">
        <v>361</v>
      </c>
      <c r="D27" s="18"/>
      <c r="E27" s="18"/>
      <c r="F27" s="19"/>
      <c r="G27" s="36" t="s">
        <v>338</v>
      </c>
      <c r="H27" s="94" t="s">
        <v>399</v>
      </c>
      <c r="L27" s="36" t="s">
        <v>342</v>
      </c>
      <c r="M27" s="94" t="s">
        <v>433</v>
      </c>
      <c r="Q27" s="25" t="s">
        <v>547</v>
      </c>
      <c r="R27" s="94" t="s">
        <v>472</v>
      </c>
      <c r="S27" s="18"/>
      <c r="T27" s="19"/>
      <c r="V27" s="149"/>
      <c r="W27" s="102"/>
      <c r="X27" s="18"/>
      <c r="Y27" s="18"/>
      <c r="Z27" s="14"/>
      <c r="AA27" s="14"/>
      <c r="AE27" s="19"/>
      <c r="AF27" s="14"/>
      <c r="AG27" s="14"/>
      <c r="AH27" s="19"/>
      <c r="AI27" s="14"/>
      <c r="AJ27" s="14"/>
      <c r="AK27" s="19"/>
      <c r="AL27" s="14"/>
      <c r="AM27" s="14"/>
      <c r="AN27" s="19"/>
      <c r="AO27" s="14"/>
      <c r="AP27" s="14"/>
      <c r="AQ27" s="19"/>
      <c r="AR27" s="14"/>
    </row>
    <row r="28" spans="2:44">
      <c r="B28" s="25" t="s">
        <v>342</v>
      </c>
      <c r="C28" s="94" t="s">
        <v>362</v>
      </c>
      <c r="D28" s="18"/>
      <c r="E28" s="18"/>
      <c r="F28" s="19"/>
      <c r="G28" s="36" t="s">
        <v>342</v>
      </c>
      <c r="H28" s="94" t="s">
        <v>400</v>
      </c>
      <c r="L28" s="36" t="s">
        <v>342</v>
      </c>
      <c r="M28" s="94" t="s">
        <v>434</v>
      </c>
      <c r="Q28" s="25" t="s">
        <v>342</v>
      </c>
      <c r="R28" s="94" t="s">
        <v>473</v>
      </c>
      <c r="S28" s="18"/>
      <c r="T28" s="19"/>
      <c r="V28" s="25" t="s">
        <v>342</v>
      </c>
      <c r="W28" s="94" t="s">
        <v>500</v>
      </c>
      <c r="X28" s="18"/>
      <c r="Y28" s="18"/>
      <c r="Z28" s="18"/>
      <c r="AA28" s="18"/>
      <c r="AE28" s="19"/>
      <c r="AF28" s="18"/>
      <c r="AG28" s="18"/>
      <c r="AH28" s="19"/>
      <c r="AI28" s="18"/>
      <c r="AJ28" s="18"/>
      <c r="AK28" s="19"/>
      <c r="AL28" s="18"/>
      <c r="AM28" s="18"/>
      <c r="AN28" s="19"/>
      <c r="AO28" s="18"/>
      <c r="AP28" s="18"/>
      <c r="AQ28" s="19"/>
      <c r="AR28" s="18"/>
    </row>
    <row r="29" spans="2:44">
      <c r="B29" s="25" t="s">
        <v>342</v>
      </c>
      <c r="C29" s="94" t="s">
        <v>363</v>
      </c>
      <c r="D29" s="18"/>
      <c r="E29" s="18"/>
      <c r="F29" s="19"/>
      <c r="G29" s="36" t="s">
        <v>342</v>
      </c>
      <c r="H29" s="94" t="s">
        <v>401</v>
      </c>
      <c r="L29" s="36" t="s">
        <v>342</v>
      </c>
      <c r="M29" s="94" t="s">
        <v>435</v>
      </c>
      <c r="Q29" s="25" t="s">
        <v>547</v>
      </c>
      <c r="R29" s="94" t="s">
        <v>474</v>
      </c>
      <c r="S29" s="18"/>
      <c r="T29" s="19"/>
      <c r="V29" s="25" t="s">
        <v>342</v>
      </c>
      <c r="W29" s="94" t="s">
        <v>501</v>
      </c>
      <c r="X29" s="18"/>
      <c r="Y29" s="18"/>
      <c r="Z29" s="18"/>
      <c r="AA29" s="18"/>
      <c r="AE29" s="19"/>
      <c r="AF29" s="18"/>
      <c r="AG29" s="18"/>
      <c r="AH29" s="19"/>
      <c r="AI29" s="18"/>
      <c r="AJ29" s="18"/>
      <c r="AK29" s="19"/>
      <c r="AL29" s="18"/>
      <c r="AM29" s="18"/>
      <c r="AN29" s="19"/>
      <c r="AO29" s="18"/>
      <c r="AP29" s="18"/>
      <c r="AQ29" s="19"/>
      <c r="AR29" s="18"/>
    </row>
    <row r="30" spans="2:44">
      <c r="B30" s="25" t="s">
        <v>549</v>
      </c>
      <c r="C30" s="94" t="s">
        <v>364</v>
      </c>
      <c r="D30" s="18"/>
      <c r="E30" s="18"/>
      <c r="F30" s="19"/>
      <c r="G30" s="36" t="s">
        <v>342</v>
      </c>
      <c r="H30" s="94" t="s">
        <v>402</v>
      </c>
      <c r="L30" s="25" t="s">
        <v>342</v>
      </c>
      <c r="M30" s="94" t="s">
        <v>436</v>
      </c>
      <c r="Q30" s="25" t="s">
        <v>338</v>
      </c>
      <c r="R30" s="94" t="s">
        <v>475</v>
      </c>
      <c r="S30" s="18"/>
      <c r="T30" s="19"/>
      <c r="V30" s="36" t="s">
        <v>342</v>
      </c>
      <c r="W30" s="94" t="s">
        <v>502</v>
      </c>
      <c r="X30" s="18"/>
      <c r="Y30" s="18"/>
      <c r="Z30" s="18"/>
      <c r="AA30" s="18"/>
      <c r="AE30" s="19"/>
      <c r="AF30" s="18"/>
      <c r="AG30" s="18"/>
      <c r="AH30" s="19"/>
      <c r="AI30" s="18"/>
      <c r="AJ30" s="18"/>
      <c r="AK30" s="19"/>
      <c r="AL30" s="18"/>
      <c r="AM30" s="18"/>
      <c r="AN30" s="19"/>
      <c r="AO30" s="18"/>
      <c r="AP30" s="18"/>
      <c r="AQ30" s="19"/>
      <c r="AR30" s="18"/>
    </row>
    <row r="31" spans="2:44" ht="15" customHeight="1">
      <c r="B31" s="150" t="s">
        <v>528</v>
      </c>
      <c r="C31" s="93"/>
      <c r="D31" s="18"/>
      <c r="E31" s="18"/>
      <c r="F31" s="19"/>
      <c r="G31" s="36" t="s">
        <v>342</v>
      </c>
      <c r="H31" s="94" t="s">
        <v>403</v>
      </c>
      <c r="L31" s="25" t="s">
        <v>342</v>
      </c>
      <c r="M31" s="94" t="s">
        <v>437</v>
      </c>
      <c r="Q31" s="150" t="s">
        <v>529</v>
      </c>
      <c r="R31" s="95"/>
      <c r="S31" s="18"/>
      <c r="T31" s="19"/>
      <c r="V31" s="25" t="s">
        <v>342</v>
      </c>
      <c r="W31" s="94" t="s">
        <v>503</v>
      </c>
      <c r="X31" s="18"/>
      <c r="Y31" s="18"/>
      <c r="Z31" s="18"/>
      <c r="AE31" s="19"/>
      <c r="AF31" s="18"/>
      <c r="AG31" s="18"/>
      <c r="AH31" s="19"/>
      <c r="AI31" s="18"/>
      <c r="AJ31" s="18"/>
      <c r="AK31" s="19"/>
      <c r="AL31" s="18"/>
      <c r="AM31" s="18"/>
      <c r="AN31" s="19"/>
      <c r="AO31" s="18"/>
      <c r="AP31" s="18"/>
      <c r="AQ31" s="19"/>
      <c r="AR31" s="18"/>
    </row>
    <row r="32" spans="2:44" ht="18" customHeight="1">
      <c r="B32" s="148"/>
      <c r="C32" s="95"/>
      <c r="D32" s="18"/>
      <c r="E32" s="18"/>
      <c r="F32" s="19"/>
      <c r="G32" s="36" t="s">
        <v>342</v>
      </c>
      <c r="H32" s="94" t="s">
        <v>404</v>
      </c>
      <c r="L32" s="25" t="s">
        <v>342</v>
      </c>
      <c r="M32" s="94" t="s">
        <v>438</v>
      </c>
      <c r="Q32" s="149"/>
      <c r="R32" s="95"/>
      <c r="S32" s="18"/>
      <c r="T32" s="19"/>
      <c r="V32" s="25" t="s">
        <v>342</v>
      </c>
      <c r="W32" s="94" t="s">
        <v>504</v>
      </c>
      <c r="Y32" s="18"/>
      <c r="Z32" s="18"/>
      <c r="AA32" s="18"/>
      <c r="AE32" s="19"/>
      <c r="AF32" s="18"/>
      <c r="AG32" s="18"/>
      <c r="AH32" s="19"/>
      <c r="AI32" s="18"/>
      <c r="AJ32" s="18"/>
      <c r="AK32" s="19"/>
      <c r="AL32" s="18"/>
      <c r="AM32" s="18"/>
      <c r="AN32" s="19"/>
      <c r="AO32" s="18"/>
      <c r="AP32" s="18"/>
      <c r="AQ32" s="19"/>
      <c r="AR32" s="18"/>
    </row>
    <row r="33" spans="2:49" ht="15" customHeight="1">
      <c r="B33" s="36" t="s">
        <v>342</v>
      </c>
      <c r="C33" s="94" t="s">
        <v>365</v>
      </c>
      <c r="D33" s="20"/>
      <c r="E33" s="20"/>
      <c r="F33" s="21"/>
      <c r="G33" s="148" t="s">
        <v>530</v>
      </c>
      <c r="L33" s="25" t="s">
        <v>549</v>
      </c>
      <c r="M33" s="94" t="s">
        <v>439</v>
      </c>
      <c r="P33" s="20"/>
      <c r="Q33" s="25" t="s">
        <v>338</v>
      </c>
      <c r="R33" s="94" t="s">
        <v>476</v>
      </c>
      <c r="S33" s="11"/>
      <c r="T33" s="12"/>
      <c r="V33" s="25" t="s">
        <v>342</v>
      </c>
      <c r="W33" s="94" t="s">
        <v>505</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6" t="s">
        <v>342</v>
      </c>
      <c r="C34" s="94" t="s">
        <v>366</v>
      </c>
      <c r="D34" s="23"/>
      <c r="E34" s="23"/>
      <c r="F34" s="21"/>
      <c r="G34" s="149"/>
      <c r="H34" s="95"/>
      <c r="L34" s="150" t="s">
        <v>531</v>
      </c>
      <c r="Q34" s="25" t="s">
        <v>338</v>
      </c>
      <c r="R34" s="94" t="s">
        <v>477</v>
      </c>
      <c r="S34" s="11"/>
      <c r="T34" s="12"/>
      <c r="V34" s="25" t="s">
        <v>342</v>
      </c>
      <c r="W34" s="94" t="s">
        <v>506</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6" t="s">
        <v>342</v>
      </c>
      <c r="C35" s="94" t="s">
        <v>367</v>
      </c>
      <c r="G35" s="25" t="s">
        <v>342</v>
      </c>
      <c r="H35" s="94" t="s">
        <v>405</v>
      </c>
      <c r="L35" s="148"/>
      <c r="M35" s="95"/>
      <c r="Q35" s="25" t="s">
        <v>342</v>
      </c>
      <c r="R35" s="94" t="s">
        <v>478</v>
      </c>
      <c r="T35" s="18"/>
      <c r="V35" s="25" t="s">
        <v>342</v>
      </c>
      <c r="W35" s="94" t="s">
        <v>507</v>
      </c>
    </row>
    <row r="36" spans="2:49">
      <c r="B36" s="36" t="s">
        <v>549</v>
      </c>
      <c r="C36" s="94" t="s">
        <v>368</v>
      </c>
      <c r="G36" s="25" t="s">
        <v>342</v>
      </c>
      <c r="H36" s="94" t="s">
        <v>406</v>
      </c>
      <c r="L36" s="36" t="s">
        <v>549</v>
      </c>
      <c r="M36" s="94" t="s">
        <v>440</v>
      </c>
      <c r="Q36" s="25" t="s">
        <v>338</v>
      </c>
      <c r="R36" s="94" t="s">
        <v>479</v>
      </c>
      <c r="T36" s="18"/>
      <c r="V36" s="25" t="s">
        <v>342</v>
      </c>
      <c r="W36" s="94" t="s">
        <v>508</v>
      </c>
    </row>
    <row r="37" spans="2:49">
      <c r="B37" s="36" t="s">
        <v>342</v>
      </c>
      <c r="C37" s="94" t="s">
        <v>369</v>
      </c>
      <c r="G37" s="25" t="s">
        <v>342</v>
      </c>
      <c r="H37" s="94" t="s">
        <v>407</v>
      </c>
      <c r="L37" s="36" t="s">
        <v>342</v>
      </c>
      <c r="M37" s="94" t="s">
        <v>441</v>
      </c>
      <c r="Q37" s="25" t="s">
        <v>338</v>
      </c>
      <c r="R37" s="94" t="s">
        <v>480</v>
      </c>
      <c r="T37" s="18"/>
      <c r="V37" s="25" t="s">
        <v>342</v>
      </c>
      <c r="W37" s="94" t="s">
        <v>509</v>
      </c>
    </row>
    <row r="38" spans="2:49">
      <c r="B38" s="36" t="s">
        <v>342</v>
      </c>
      <c r="C38" s="94" t="s">
        <v>370</v>
      </c>
      <c r="G38" s="25" t="s">
        <v>342</v>
      </c>
      <c r="H38" s="94" t="s">
        <v>408</v>
      </c>
      <c r="L38" s="36" t="s">
        <v>342</v>
      </c>
      <c r="M38" s="94" t="s">
        <v>442</v>
      </c>
      <c r="Q38" s="25" t="s">
        <v>342</v>
      </c>
      <c r="R38" s="94" t="s">
        <v>481</v>
      </c>
      <c r="T38" s="18"/>
      <c r="V38" s="25" t="s">
        <v>342</v>
      </c>
      <c r="W38" s="94" t="s">
        <v>510</v>
      </c>
    </row>
    <row r="39" spans="2:49">
      <c r="B39" s="36" t="s">
        <v>342</v>
      </c>
      <c r="C39" s="94" t="s">
        <v>371</v>
      </c>
      <c r="G39" s="25" t="s">
        <v>342</v>
      </c>
      <c r="H39" s="94" t="s">
        <v>409</v>
      </c>
      <c r="L39" s="36" t="s">
        <v>342</v>
      </c>
      <c r="M39" s="94" t="s">
        <v>443</v>
      </c>
      <c r="Q39" s="25" t="s">
        <v>342</v>
      </c>
      <c r="R39" s="94" t="s">
        <v>482</v>
      </c>
      <c r="T39" s="18"/>
      <c r="V39" s="25" t="s">
        <v>342</v>
      </c>
      <c r="W39" s="94" t="s">
        <v>511</v>
      </c>
    </row>
    <row r="40" spans="2:49" ht="15" customHeight="1">
      <c r="B40" s="36" t="s">
        <v>342</v>
      </c>
      <c r="C40" s="94" t="s">
        <v>372</v>
      </c>
      <c r="G40" s="150" t="s">
        <v>532</v>
      </c>
      <c r="L40" s="36" t="s">
        <v>549</v>
      </c>
      <c r="M40" s="94" t="s">
        <v>444</v>
      </c>
      <c r="Q40" s="25" t="s">
        <v>342</v>
      </c>
      <c r="R40" s="94" t="s">
        <v>483</v>
      </c>
      <c r="T40" s="18"/>
      <c r="V40" s="25" t="s">
        <v>342</v>
      </c>
      <c r="W40" s="94" t="s">
        <v>512</v>
      </c>
    </row>
    <row r="41" spans="2:49" ht="18" customHeight="1">
      <c r="B41" s="36" t="s">
        <v>342</v>
      </c>
      <c r="C41" s="94" t="s">
        <v>373</v>
      </c>
      <c r="G41" s="149"/>
      <c r="H41" s="95"/>
      <c r="L41" s="36" t="s">
        <v>338</v>
      </c>
      <c r="M41" s="94" t="s">
        <v>445</v>
      </c>
      <c r="Q41" s="25" t="s">
        <v>342</v>
      </c>
      <c r="R41" s="94" t="s">
        <v>484</v>
      </c>
      <c r="T41" s="18"/>
      <c r="V41" s="36" t="s">
        <v>342</v>
      </c>
      <c r="W41" s="94" t="s">
        <v>513</v>
      </c>
    </row>
    <row r="42" spans="2:49">
      <c r="B42" s="36" t="s">
        <v>342</v>
      </c>
      <c r="C42" s="94" t="s">
        <v>374</v>
      </c>
      <c r="G42" s="36" t="s">
        <v>547</v>
      </c>
      <c r="H42" s="94" t="s">
        <v>410</v>
      </c>
      <c r="L42" s="36" t="s">
        <v>547</v>
      </c>
      <c r="M42" s="94" t="s">
        <v>446</v>
      </c>
      <c r="Q42" s="25" t="s">
        <v>342</v>
      </c>
      <c r="R42" s="94" t="s">
        <v>537</v>
      </c>
      <c r="T42" s="18"/>
      <c r="V42" s="25" t="s">
        <v>342</v>
      </c>
      <c r="W42" s="94" t="s">
        <v>514</v>
      </c>
    </row>
    <row r="43" spans="2:49">
      <c r="B43" s="36" t="s">
        <v>342</v>
      </c>
      <c r="C43" s="94" t="s">
        <v>375</v>
      </c>
      <c r="G43" s="36" t="s">
        <v>547</v>
      </c>
      <c r="H43" s="94" t="s">
        <v>411</v>
      </c>
      <c r="L43" s="36" t="s">
        <v>342</v>
      </c>
      <c r="M43" s="94" t="s">
        <v>447</v>
      </c>
      <c r="Q43" s="25" t="s">
        <v>342</v>
      </c>
      <c r="R43" s="94" t="s">
        <v>486</v>
      </c>
      <c r="T43" s="18"/>
      <c r="V43" s="25" t="s">
        <v>342</v>
      </c>
      <c r="W43" s="94" t="s">
        <v>515</v>
      </c>
    </row>
    <row r="44" spans="2:49">
      <c r="B44" s="36" t="s">
        <v>342</v>
      </c>
      <c r="C44" s="94" t="s">
        <v>376</v>
      </c>
      <c r="G44" s="36" t="s">
        <v>547</v>
      </c>
      <c r="H44" s="94" t="s">
        <v>412</v>
      </c>
      <c r="L44" s="36" t="s">
        <v>339</v>
      </c>
      <c r="M44" s="94" t="s">
        <v>448</v>
      </c>
      <c r="Q44" s="25" t="s">
        <v>342</v>
      </c>
      <c r="R44" s="94" t="s">
        <v>487</v>
      </c>
      <c r="T44" s="18"/>
      <c r="V44" s="36" t="s">
        <v>342</v>
      </c>
      <c r="W44" s="94" t="s">
        <v>516</v>
      </c>
    </row>
    <row r="45" spans="2:49">
      <c r="B45" s="36" t="s">
        <v>340</v>
      </c>
      <c r="C45" s="94" t="s">
        <v>377</v>
      </c>
      <c r="G45" s="36" t="s">
        <v>342</v>
      </c>
      <c r="H45" s="94" t="s">
        <v>413</v>
      </c>
      <c r="L45" s="36" t="s">
        <v>342</v>
      </c>
      <c r="M45" s="94" t="s">
        <v>449</v>
      </c>
      <c r="T45" s="18"/>
      <c r="V45" s="36" t="s">
        <v>342</v>
      </c>
      <c r="W45" s="94" t="s">
        <v>517</v>
      </c>
    </row>
    <row r="46" spans="2:49" ht="15" customHeight="1">
      <c r="B46" s="148" t="s">
        <v>533</v>
      </c>
      <c r="G46" s="36" t="s">
        <v>547</v>
      </c>
      <c r="H46" s="94" t="s">
        <v>414</v>
      </c>
      <c r="L46" s="148" t="s">
        <v>534</v>
      </c>
      <c r="S46" s="18"/>
      <c r="V46" s="36" t="s">
        <v>342</v>
      </c>
      <c r="W46" s="94" t="s">
        <v>518</v>
      </c>
    </row>
    <row r="47" spans="2:49" ht="18" customHeight="1">
      <c r="B47" s="148"/>
      <c r="C47" s="95"/>
      <c r="D47" s="18"/>
      <c r="G47" s="36" t="s">
        <v>548</v>
      </c>
      <c r="H47" s="94" t="s">
        <v>415</v>
      </c>
      <c r="L47" s="149"/>
      <c r="M47" s="95"/>
      <c r="S47" s="18"/>
    </row>
    <row r="48" spans="2:49">
      <c r="B48" s="36" t="s">
        <v>342</v>
      </c>
      <c r="C48" s="94" t="s">
        <v>378</v>
      </c>
      <c r="D48" s="18"/>
      <c r="G48" s="36" t="s">
        <v>342</v>
      </c>
      <c r="H48" s="94" t="s">
        <v>416</v>
      </c>
      <c r="I48" s="19"/>
      <c r="L48" s="25" t="s">
        <v>342</v>
      </c>
      <c r="M48" s="94" t="s">
        <v>450</v>
      </c>
      <c r="S48" s="18"/>
    </row>
    <row r="49" spans="2:21">
      <c r="B49" s="36" t="s">
        <v>342</v>
      </c>
      <c r="C49" s="94" t="s">
        <v>379</v>
      </c>
      <c r="D49" s="18"/>
      <c r="G49" s="36" t="s">
        <v>547</v>
      </c>
      <c r="H49" s="94" t="s">
        <v>417</v>
      </c>
      <c r="I49" s="19"/>
      <c r="L49" s="25" t="s">
        <v>342</v>
      </c>
      <c r="M49" s="94" t="s">
        <v>451</v>
      </c>
      <c r="Q49" s="32"/>
      <c r="R49" s="99"/>
      <c r="U49" s="9"/>
    </row>
    <row r="50" spans="2:21">
      <c r="B50" s="36" t="s">
        <v>342</v>
      </c>
      <c r="C50" s="94" t="s">
        <v>380</v>
      </c>
      <c r="D50" s="18"/>
      <c r="G50" s="36" t="s">
        <v>547</v>
      </c>
      <c r="H50" s="94" t="s">
        <v>418</v>
      </c>
      <c r="I50" s="19"/>
      <c r="L50" s="25" t="s">
        <v>547</v>
      </c>
      <c r="M50" s="94" t="s">
        <v>452</v>
      </c>
      <c r="Q50" s="33"/>
      <c r="R50" s="99"/>
      <c r="U50" s="9"/>
    </row>
    <row r="51" spans="2:21" ht="15.6">
      <c r="B51" s="36" t="s">
        <v>342</v>
      </c>
      <c r="C51" s="94" t="s">
        <v>381</v>
      </c>
      <c r="D51" s="24"/>
      <c r="G51" s="36" t="s">
        <v>338</v>
      </c>
      <c r="H51" s="94" t="s">
        <v>419</v>
      </c>
      <c r="I51" s="19"/>
      <c r="L51" s="25" t="s">
        <v>342</v>
      </c>
      <c r="M51" s="94" t="s">
        <v>453</v>
      </c>
      <c r="Q51" s="33"/>
      <c r="R51" s="99"/>
      <c r="U51" s="9"/>
    </row>
    <row r="52" spans="2:21">
      <c r="B52" s="36" t="s">
        <v>342</v>
      </c>
      <c r="C52" s="94" t="s">
        <v>382</v>
      </c>
      <c r="D52" s="18"/>
      <c r="G52" s="36" t="s">
        <v>342</v>
      </c>
      <c r="H52" s="94" t="s">
        <v>420</v>
      </c>
      <c r="I52" s="19"/>
      <c r="L52" s="25" t="s">
        <v>338</v>
      </c>
      <c r="M52" s="94" t="s">
        <v>454</v>
      </c>
      <c r="Q52" s="33"/>
      <c r="R52" s="99"/>
      <c r="U52" s="9"/>
    </row>
    <row r="53" spans="2:21">
      <c r="B53" s="36" t="s">
        <v>342</v>
      </c>
      <c r="C53" s="94" t="s">
        <v>383</v>
      </c>
      <c r="D53" s="18"/>
      <c r="G53" s="36" t="s">
        <v>342</v>
      </c>
      <c r="H53" s="94" t="s">
        <v>421</v>
      </c>
      <c r="I53" s="19"/>
      <c r="L53" s="25" t="s">
        <v>342</v>
      </c>
      <c r="M53" s="94" t="s">
        <v>455</v>
      </c>
      <c r="Q53" s="33"/>
      <c r="R53" s="99"/>
      <c r="U53" s="9"/>
    </row>
    <row r="54" spans="2:21">
      <c r="B54" s="36" t="s">
        <v>342</v>
      </c>
      <c r="C54" s="94" t="s">
        <v>384</v>
      </c>
      <c r="D54" s="18"/>
      <c r="L54" s="25" t="s">
        <v>342</v>
      </c>
      <c r="M54" s="94" t="s">
        <v>456</v>
      </c>
      <c r="Q54" s="33"/>
      <c r="R54" s="99"/>
      <c r="U54" s="9"/>
    </row>
    <row r="55" spans="2:21">
      <c r="B55" s="36" t="s">
        <v>342</v>
      </c>
      <c r="C55" s="94" t="s">
        <v>385</v>
      </c>
      <c r="D55" s="18"/>
      <c r="L55" s="25" t="s">
        <v>342</v>
      </c>
      <c r="M55" s="94" t="s">
        <v>457</v>
      </c>
      <c r="S55" s="18"/>
    </row>
    <row r="56" spans="2:21">
      <c r="B56" s="36" t="s">
        <v>342</v>
      </c>
      <c r="C56" s="94" t="s">
        <v>386</v>
      </c>
      <c r="D56" s="18"/>
      <c r="L56" s="25" t="s">
        <v>342</v>
      </c>
      <c r="M56" s="94" t="s">
        <v>458</v>
      </c>
      <c r="S56" s="18"/>
    </row>
    <row r="57" spans="2:21">
      <c r="B57" s="36" t="s">
        <v>342</v>
      </c>
      <c r="C57" s="94" t="s">
        <v>387</v>
      </c>
      <c r="D57" s="18"/>
      <c r="E57" s="18"/>
      <c r="F57" s="19"/>
      <c r="L57" s="25" t="s">
        <v>549</v>
      </c>
      <c r="M57" s="94" t="s">
        <v>459</v>
      </c>
      <c r="S57" s="18"/>
    </row>
    <row r="58" spans="2:21">
      <c r="L58" s="25" t="s">
        <v>342</v>
      </c>
      <c r="M58" s="94" t="s">
        <v>460</v>
      </c>
      <c r="S58" s="18"/>
    </row>
    <row r="59" spans="2:21">
      <c r="Q59" s="18"/>
      <c r="R59" s="95"/>
      <c r="S59" s="18"/>
    </row>
  </sheetData>
  <customSheetViews>
    <customSheetView guid="{724A64A4-9C6E-4A91-88DE-58EA9BF8AF7E}" showGridLines="0" showRowCol="0">
      <selection activeCell="P60" sqref="P60"/>
      <pageMargins left="0.7" right="0.7" top="0.75" bottom="0.75" header="0.3" footer="0.3"/>
      <pageSetup orientation="portrait" r:id="rId1"/>
    </customSheetView>
  </customSheetViews>
  <mergeCells count="21">
    <mergeCell ref="B31:B32"/>
    <mergeCell ref="Q31:Q32"/>
    <mergeCell ref="V2:W2"/>
    <mergeCell ref="H5:I5"/>
    <mergeCell ref="B7:T7"/>
    <mergeCell ref="H8:I8"/>
    <mergeCell ref="B12:B13"/>
    <mergeCell ref="G12:G13"/>
    <mergeCell ref="L12:L13"/>
    <mergeCell ref="Q12:Q13"/>
    <mergeCell ref="V12:V13"/>
    <mergeCell ref="V26:V27"/>
    <mergeCell ref="Q19:Q20"/>
    <mergeCell ref="B21:B22"/>
    <mergeCell ref="L22:L23"/>
    <mergeCell ref="G23:G24"/>
    <mergeCell ref="G33:G34"/>
    <mergeCell ref="L34:L35"/>
    <mergeCell ref="G40:G41"/>
    <mergeCell ref="B46:B47"/>
    <mergeCell ref="L46:L47"/>
  </mergeCells>
  <conditionalFormatting sqref="A59:XFD59 A12:A57 C54:K57 C12:F53 H12:K53 A58:K58 M47:XFD58 M45:U46 W12:XFD13 M12:P44 R12:U44 W26:XFD46 X14:XFD25">
    <cfRule type="containsText" dxfId="153" priority="78" operator="containsText" text="P1">
      <formula>NOT(ISERROR(SEARCH("P1",A12)))</formula>
    </cfRule>
    <cfRule type="containsText" dxfId="152" priority="79" operator="containsText" text="P2">
      <formula>NOT(ISERROR(SEARCH("P2",A12)))</formula>
    </cfRule>
    <cfRule type="containsText" dxfId="151" priority="80" operator="containsText" text="P3">
      <formula>NOT(ISERROR(SEARCH("P3",A12)))</formula>
    </cfRule>
    <cfRule type="containsText" dxfId="150" priority="81" operator="containsText" text="N/A">
      <formula>NOT(ISERROR(SEARCH("N/A",A12)))</formula>
    </cfRule>
    <cfRule type="containsText" dxfId="149" priority="82" operator="containsText" text="B1">
      <formula>NOT(ISERROR(SEARCH("B1",A12)))</formula>
    </cfRule>
    <cfRule type="containsText" dxfId="148" priority="83" operator="containsText" text="B2">
      <formula>NOT(ISERROR(SEARCH("B2",A12)))</formula>
    </cfRule>
    <cfRule type="containsText" dxfId="147" priority="84" operator="containsText" text="B3">
      <formula>NOT(ISERROR(SEARCH("B3",A12)))</formula>
    </cfRule>
  </conditionalFormatting>
  <conditionalFormatting sqref="B12:B57">
    <cfRule type="containsText" dxfId="146" priority="36" operator="containsText" text="P1">
      <formula>NOT(ISERROR(SEARCH("P1",B12)))</formula>
    </cfRule>
    <cfRule type="containsText" dxfId="145" priority="37" operator="containsText" text="P2">
      <formula>NOT(ISERROR(SEARCH("P2",B12)))</formula>
    </cfRule>
    <cfRule type="containsText" dxfId="144" priority="38" operator="containsText" text="P3">
      <formula>NOT(ISERROR(SEARCH("P3",B12)))</formula>
    </cfRule>
    <cfRule type="containsText" dxfId="143" priority="39" operator="containsText" text="N/A">
      <formula>NOT(ISERROR(SEARCH("N/A",B12)))</formula>
    </cfRule>
    <cfRule type="containsText" dxfId="142" priority="40" operator="containsText" text="B1">
      <formula>NOT(ISERROR(SEARCH("B1",B12)))</formula>
    </cfRule>
    <cfRule type="containsText" dxfId="141" priority="41" operator="containsText" text="B2">
      <formula>NOT(ISERROR(SEARCH("B2",B12)))</formula>
    </cfRule>
    <cfRule type="containsText" dxfId="140" priority="42" operator="containsText" text="B3">
      <formula>NOT(ISERROR(SEARCH("B3",B12)))</formula>
    </cfRule>
  </conditionalFormatting>
  <conditionalFormatting sqref="G12:G53">
    <cfRule type="containsText" dxfId="139" priority="29" operator="containsText" text="P1">
      <formula>NOT(ISERROR(SEARCH("P1",G12)))</formula>
    </cfRule>
    <cfRule type="containsText" dxfId="138" priority="30" operator="containsText" text="P2">
      <formula>NOT(ISERROR(SEARCH("P2",G12)))</formula>
    </cfRule>
    <cfRule type="containsText" dxfId="137" priority="31" operator="containsText" text="P3">
      <formula>NOT(ISERROR(SEARCH("P3",G12)))</formula>
    </cfRule>
    <cfRule type="containsText" dxfId="136" priority="32" operator="containsText" text="N/A">
      <formula>NOT(ISERROR(SEARCH("N/A",G12)))</formula>
    </cfRule>
    <cfRule type="containsText" dxfId="135" priority="33" operator="containsText" text="B1">
      <formula>NOT(ISERROR(SEARCH("B1",G12)))</formula>
    </cfRule>
    <cfRule type="containsText" dxfId="134" priority="34" operator="containsText" text="B2">
      <formula>NOT(ISERROR(SEARCH("B2",G12)))</formula>
    </cfRule>
    <cfRule type="containsText" dxfId="133" priority="35" operator="containsText" text="B3">
      <formula>NOT(ISERROR(SEARCH("B3",G12)))</formula>
    </cfRule>
  </conditionalFormatting>
  <conditionalFormatting sqref="L12:L58">
    <cfRule type="containsText" dxfId="132" priority="22" operator="containsText" text="P1">
      <formula>NOT(ISERROR(SEARCH("P1",L12)))</formula>
    </cfRule>
    <cfRule type="containsText" dxfId="131" priority="23" operator="containsText" text="P2">
      <formula>NOT(ISERROR(SEARCH("P2",L12)))</formula>
    </cfRule>
    <cfRule type="containsText" dxfId="130" priority="24" operator="containsText" text="P3">
      <formula>NOT(ISERROR(SEARCH("P3",L12)))</formula>
    </cfRule>
    <cfRule type="containsText" dxfId="129" priority="25" operator="containsText" text="N/A">
      <formula>NOT(ISERROR(SEARCH("N/A",L12)))</formula>
    </cfRule>
    <cfRule type="containsText" dxfId="128" priority="26" operator="containsText" text="B1">
      <formula>NOT(ISERROR(SEARCH("B1",L12)))</formula>
    </cfRule>
    <cfRule type="containsText" dxfId="127" priority="27" operator="containsText" text="B2">
      <formula>NOT(ISERROR(SEARCH("B2",L12)))</formula>
    </cfRule>
    <cfRule type="containsText" dxfId="126" priority="28" operator="containsText" text="B3">
      <formula>NOT(ISERROR(SEARCH("B3",L12)))</formula>
    </cfRule>
  </conditionalFormatting>
  <conditionalFormatting sqref="Q12:Q44">
    <cfRule type="containsText" dxfId="125" priority="15" operator="containsText" text="P1">
      <formula>NOT(ISERROR(SEARCH("P1",Q12)))</formula>
    </cfRule>
    <cfRule type="containsText" dxfId="124" priority="16" operator="containsText" text="P2">
      <formula>NOT(ISERROR(SEARCH("P2",Q12)))</formula>
    </cfRule>
    <cfRule type="containsText" dxfId="123" priority="17" operator="containsText" text="P3">
      <formula>NOT(ISERROR(SEARCH("P3",Q12)))</formula>
    </cfRule>
    <cfRule type="containsText" dxfId="122" priority="18" operator="containsText" text="N/A">
      <formula>NOT(ISERROR(SEARCH("N/A",Q12)))</formula>
    </cfRule>
    <cfRule type="containsText" dxfId="121" priority="19" operator="containsText" text="B1">
      <formula>NOT(ISERROR(SEARCH("B1",Q12)))</formula>
    </cfRule>
    <cfRule type="containsText" dxfId="120" priority="20" operator="containsText" text="B2">
      <formula>NOT(ISERROR(SEARCH("B2",Q12)))</formula>
    </cfRule>
    <cfRule type="containsText" dxfId="119" priority="21" operator="containsText" text="B3">
      <formula>NOT(ISERROR(SEARCH("B3",Q12)))</formula>
    </cfRule>
  </conditionalFormatting>
  <conditionalFormatting sqref="V12:V46">
    <cfRule type="containsText" dxfId="118" priority="8" operator="containsText" text="P1">
      <formula>NOT(ISERROR(SEARCH("P1",V12)))</formula>
    </cfRule>
    <cfRule type="containsText" dxfId="117" priority="9" operator="containsText" text="P2">
      <formula>NOT(ISERROR(SEARCH("P2",V12)))</formula>
    </cfRule>
    <cfRule type="containsText" dxfId="116" priority="10" operator="containsText" text="P3">
      <formula>NOT(ISERROR(SEARCH("P3",V12)))</formula>
    </cfRule>
    <cfRule type="containsText" dxfId="115" priority="11" operator="containsText" text="N/A">
      <formula>NOT(ISERROR(SEARCH("N/A",V12)))</formula>
    </cfRule>
    <cfRule type="containsText" dxfId="114" priority="12" operator="containsText" text="B1">
      <formula>NOT(ISERROR(SEARCH("B1",V12)))</formula>
    </cfRule>
    <cfRule type="containsText" dxfId="113" priority="13" operator="containsText" text="B2">
      <formula>NOT(ISERROR(SEARCH("B2",V12)))</formula>
    </cfRule>
    <cfRule type="containsText" dxfId="112" priority="14" operator="containsText" text="B3">
      <formula>NOT(ISERROR(SEARCH("B3",V12)))</formula>
    </cfRule>
  </conditionalFormatting>
  <conditionalFormatting sqref="W14:W25">
    <cfRule type="containsText" dxfId="111" priority="1" operator="containsText" text="P1">
      <formula>NOT(ISERROR(SEARCH("P1",W14)))</formula>
    </cfRule>
    <cfRule type="containsText" dxfId="110" priority="2" operator="containsText" text="P2">
      <formula>NOT(ISERROR(SEARCH("P2",W14)))</formula>
    </cfRule>
    <cfRule type="containsText" dxfId="109" priority="3" operator="containsText" text="P3">
      <formula>NOT(ISERROR(SEARCH("P3",W14)))</formula>
    </cfRule>
    <cfRule type="containsText" dxfId="108" priority="4" operator="containsText" text="N/A">
      <formula>NOT(ISERROR(SEARCH("N/A",W14)))</formula>
    </cfRule>
    <cfRule type="containsText" dxfId="107" priority="5" operator="containsText" text="B1">
      <formula>NOT(ISERROR(SEARCH("B1",W14)))</formula>
    </cfRule>
    <cfRule type="containsText" dxfId="106" priority="6" operator="containsText" text="B2">
      <formula>NOT(ISERROR(SEARCH("B2",W14)))</formula>
    </cfRule>
    <cfRule type="containsText" dxfId="105" priority="7" operator="containsText" text="B3">
      <formula>NOT(ISERROR(SEARCH("B3",W14)))</formula>
    </cfRule>
  </conditionalFormatting>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96C74-2045-480E-BFC8-F6C18767423A}">
  <sheetPr codeName="Sheet9"/>
  <dimension ref="A1:BL63"/>
  <sheetViews>
    <sheetView showGridLines="0" showRowColHeaders="0" topLeftCell="M1" zoomScaleNormal="100" workbookViewId="0"/>
  </sheetViews>
  <sheetFormatPr baseColWidth="10" defaultColWidth="8.77734375" defaultRowHeight="14.4"/>
  <cols>
    <col min="1" max="1" width="2.77734375" customWidth="1"/>
    <col min="2" max="2" width="2.77734375" style="42" customWidth="1"/>
    <col min="3" max="5" width="2.77734375" customWidth="1"/>
    <col min="6" max="6" width="9.21875" style="96" customWidth="1"/>
    <col min="7" max="9" width="9.21875" customWidth="1"/>
    <col min="10" max="13" width="2.77734375" customWidth="1"/>
    <col min="14" max="14" width="9.21875" style="96" customWidth="1"/>
    <col min="15" max="16" width="9.21875" customWidth="1"/>
    <col min="17" max="17" width="11.21875" customWidth="1"/>
    <col min="18" max="21" width="2.77734375" customWidth="1"/>
    <col min="22" max="22" width="9.21875" style="96" customWidth="1"/>
    <col min="23" max="24" width="9.21875" customWidth="1"/>
    <col min="25" max="25" width="10.6640625" customWidth="1"/>
    <col min="26" max="29" width="2.77734375" customWidth="1"/>
    <col min="30" max="30" width="9.21875" style="96" customWidth="1"/>
    <col min="31" max="32" width="9.21875" customWidth="1"/>
    <col min="33" max="33" width="10.5546875" customWidth="1"/>
    <col min="34" max="37" width="2.77734375" customWidth="1"/>
    <col min="38" max="38" width="9.21875" style="96" customWidth="1"/>
    <col min="39" max="41" width="9.21875" customWidth="1"/>
  </cols>
  <sheetData>
    <row r="1" spans="1:64" s="3" customFormat="1" ht="10.050000000000001" customHeight="1">
      <c r="B1" s="51"/>
      <c r="C1" s="51"/>
      <c r="D1" s="51"/>
      <c r="E1" s="51"/>
      <c r="F1" s="31"/>
      <c r="G1" s="2"/>
    </row>
    <row r="2" spans="1:64">
      <c r="B2" s="49"/>
      <c r="C2" s="49"/>
      <c r="D2" s="49"/>
      <c r="E2" s="49"/>
      <c r="F2" s="27"/>
      <c r="I2" s="5"/>
      <c r="N2" s="1"/>
      <c r="S2" s="5"/>
      <c r="V2"/>
      <c r="X2" s="5"/>
      <c r="AD2"/>
      <c r="AF2" s="81"/>
      <c r="AL2"/>
    </row>
    <row r="3" spans="1:64">
      <c r="B3" s="49"/>
      <c r="C3" s="49"/>
      <c r="D3" s="49"/>
      <c r="E3" s="49"/>
      <c r="F3" s="27"/>
      <c r="H3" s="3"/>
      <c r="I3" s="5"/>
      <c r="N3" s="1"/>
      <c r="S3" s="5"/>
      <c r="V3"/>
      <c r="X3" s="5"/>
      <c r="AD3"/>
      <c r="AL3"/>
    </row>
    <row r="4" spans="1:64">
      <c r="B4" s="49"/>
      <c r="C4" s="49"/>
      <c r="D4" s="49"/>
      <c r="E4" s="49"/>
      <c r="F4" s="27"/>
      <c r="N4" s="1"/>
      <c r="S4" s="5"/>
      <c r="V4"/>
      <c r="X4" s="5"/>
      <c r="AD4"/>
      <c r="AL4"/>
    </row>
    <row r="5" spans="1:64" ht="5.0999999999999996" customHeight="1">
      <c r="B5" s="65"/>
      <c r="C5" s="65"/>
      <c r="D5" s="65"/>
      <c r="E5" s="65"/>
      <c r="F5" s="67"/>
      <c r="G5" s="142"/>
      <c r="H5" s="142"/>
      <c r="I5" s="69"/>
      <c r="J5" s="68"/>
      <c r="K5" s="68"/>
      <c r="L5" s="68"/>
      <c r="M5" s="68"/>
      <c r="N5" s="104"/>
      <c r="O5" s="68"/>
      <c r="P5" s="68"/>
      <c r="Q5" s="68"/>
      <c r="R5" s="68"/>
      <c r="S5" s="69"/>
      <c r="T5" s="68"/>
      <c r="U5" s="68"/>
      <c r="V5" s="68"/>
      <c r="X5" s="5"/>
      <c r="AD5"/>
      <c r="AL5"/>
    </row>
    <row r="6" spans="1:64" ht="9.75" customHeight="1">
      <c r="B6"/>
      <c r="C6" s="103"/>
      <c r="D6" s="103"/>
      <c r="E6" s="103"/>
      <c r="F6" s="103"/>
      <c r="G6" s="103"/>
      <c r="H6" s="103"/>
      <c r="I6" s="103"/>
      <c r="J6" s="103"/>
      <c r="K6" s="103"/>
      <c r="L6" s="103"/>
      <c r="M6" s="103"/>
      <c r="N6" s="103"/>
      <c r="O6" s="103"/>
      <c r="P6" s="103"/>
      <c r="Q6" s="103"/>
      <c r="R6" s="103"/>
      <c r="S6" s="103"/>
      <c r="T6" s="103"/>
      <c r="U6" s="103"/>
      <c r="V6" s="103"/>
      <c r="W6" s="108"/>
      <c r="X6" s="109"/>
      <c r="Y6" s="108"/>
      <c r="Z6" s="108"/>
      <c r="AA6" s="108"/>
      <c r="AB6" s="108"/>
      <c r="AC6" s="108"/>
      <c r="AD6" s="108"/>
      <c r="AE6" s="108"/>
      <c r="AF6" s="108"/>
      <c r="AG6" s="108"/>
      <c r="AH6" s="108"/>
      <c r="AI6" s="108"/>
      <c r="AJ6" s="108"/>
      <c r="AK6" s="108"/>
      <c r="AL6" s="108"/>
      <c r="AM6" s="108"/>
      <c r="AN6" s="108"/>
      <c r="AO6" s="108"/>
    </row>
    <row r="7" spans="1:64" ht="48.75" customHeight="1">
      <c r="B7" s="153" t="s">
        <v>556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L7"/>
    </row>
    <row r="8" spans="1:64" ht="10.050000000000001" customHeight="1">
      <c r="B8" s="65"/>
      <c r="C8" s="65"/>
      <c r="D8" s="65"/>
      <c r="E8" s="65"/>
      <c r="F8" s="67"/>
      <c r="G8" s="143"/>
      <c r="H8" s="143"/>
      <c r="I8" s="69"/>
      <c r="J8" s="68"/>
      <c r="K8" s="68"/>
      <c r="L8" s="68"/>
      <c r="M8" s="68"/>
      <c r="N8" s="104"/>
      <c r="O8" s="68"/>
      <c r="P8" s="68"/>
      <c r="Q8" s="68"/>
      <c r="R8" s="68"/>
      <c r="S8" s="69"/>
      <c r="T8" s="68"/>
      <c r="U8" s="68"/>
      <c r="V8" s="68"/>
      <c r="X8" s="5"/>
      <c r="AD8"/>
      <c r="AL8"/>
    </row>
    <row r="9" spans="1:64">
      <c r="B9"/>
      <c r="F9" s="5"/>
      <c r="J9" s="5"/>
      <c r="N9" s="5"/>
      <c r="O9" s="1"/>
      <c r="U9" s="5"/>
      <c r="V9"/>
      <c r="W9" s="108"/>
      <c r="X9" s="108"/>
      <c r="Y9" s="108"/>
      <c r="Z9" s="109"/>
      <c r="AA9" s="108"/>
      <c r="AB9" s="108"/>
      <c r="AC9" s="108"/>
      <c r="AD9" s="108"/>
      <c r="AE9" s="108"/>
      <c r="AF9" s="108"/>
      <c r="AG9" s="108"/>
      <c r="AH9" s="108"/>
      <c r="AI9" s="108"/>
      <c r="AJ9" s="108"/>
      <c r="AK9" s="108"/>
      <c r="AL9" s="108"/>
      <c r="AM9" s="108"/>
      <c r="AN9" s="108"/>
      <c r="AO9" s="108"/>
    </row>
    <row r="10" spans="1:64">
      <c r="B10"/>
      <c r="C10" s="113" t="s">
        <v>536</v>
      </c>
      <c r="F10" s="5"/>
      <c r="J10" s="5"/>
      <c r="N10" s="5"/>
      <c r="O10" s="1"/>
      <c r="U10" s="5"/>
      <c r="V10"/>
      <c r="Z10" s="5"/>
      <c r="AD10"/>
      <c r="AL10"/>
    </row>
    <row r="11" spans="1:64" ht="10.199999999999999" customHeight="1">
      <c r="B11"/>
      <c r="C11" s="114"/>
      <c r="F11" s="5"/>
      <c r="J11" s="5"/>
      <c r="N11" s="5"/>
      <c r="O11" s="1"/>
      <c r="U11" s="5"/>
      <c r="V11"/>
      <c r="Z11" s="5"/>
      <c r="AD11"/>
      <c r="AL11"/>
      <c r="AQ11" s="60"/>
    </row>
    <row r="12" spans="1:64" s="105" customFormat="1" ht="13.8">
      <c r="B12" s="111"/>
      <c r="D12" s="136" t="s">
        <v>550</v>
      </c>
      <c r="G12" s="105" t="s">
        <v>567</v>
      </c>
      <c r="K12" s="91"/>
      <c r="L12" s="112"/>
      <c r="P12" s="110"/>
      <c r="W12" s="110"/>
      <c r="Z12" s="110"/>
      <c r="AG12" s="110"/>
      <c r="AQ12" s="60"/>
    </row>
    <row r="13" spans="1:64">
      <c r="B13" s="37"/>
      <c r="F13" s="92"/>
      <c r="K13" s="5"/>
      <c r="L13" s="1"/>
      <c r="P13" s="5"/>
      <c r="AQ13" s="60"/>
    </row>
    <row r="14" spans="1:64" ht="18">
      <c r="A14" s="36"/>
      <c r="B14" s="13" t="s">
        <v>535</v>
      </c>
      <c r="F14" s="106"/>
      <c r="G14" s="11"/>
      <c r="H14" s="11"/>
      <c r="I14" s="12"/>
      <c r="J14" s="13" t="s">
        <v>519</v>
      </c>
      <c r="K14" s="11"/>
      <c r="L14" s="11"/>
      <c r="M14" s="11"/>
      <c r="O14" s="12"/>
      <c r="P14" s="11"/>
      <c r="Q14" s="11"/>
      <c r="R14" s="13" t="s">
        <v>520</v>
      </c>
      <c r="W14" s="11"/>
      <c r="X14" s="12"/>
      <c r="Y14" s="11"/>
      <c r="Z14" s="13" t="s">
        <v>521</v>
      </c>
      <c r="AA14" s="12"/>
      <c r="AB14" s="12"/>
      <c r="AC14" s="12"/>
      <c r="AD14" s="100"/>
      <c r="AE14" s="12"/>
      <c r="AF14" s="11"/>
      <c r="AG14" s="11"/>
      <c r="AH14" s="13" t="s">
        <v>522</v>
      </c>
      <c r="AI14" s="12"/>
      <c r="AJ14" s="12"/>
      <c r="AK14" s="12"/>
      <c r="AL14" s="100"/>
      <c r="AM14" s="11"/>
      <c r="AN14" s="12"/>
      <c r="AO14" s="11"/>
      <c r="AP14" s="11"/>
      <c r="AQ14" s="60"/>
      <c r="AR14" s="11"/>
      <c r="AS14" s="11"/>
      <c r="AT14" s="12"/>
      <c r="AU14" s="11"/>
      <c r="AV14" s="11"/>
      <c r="AW14" s="12"/>
      <c r="AX14" s="11"/>
      <c r="AY14" s="11"/>
      <c r="AZ14" s="12"/>
      <c r="BA14" s="11"/>
      <c r="BB14" s="11"/>
      <c r="BC14" s="12"/>
      <c r="BD14" s="11"/>
      <c r="BE14" s="11"/>
      <c r="BF14" s="12"/>
      <c r="BG14" s="11"/>
      <c r="BH14" s="11"/>
      <c r="BI14" s="12"/>
      <c r="BJ14" s="11"/>
      <c r="BK14" s="11"/>
      <c r="BL14" s="10"/>
    </row>
    <row r="15" spans="1:64">
      <c r="B15" s="38">
        <v>1</v>
      </c>
      <c r="C15" s="26">
        <v>2</v>
      </c>
      <c r="D15" s="26">
        <v>3</v>
      </c>
      <c r="E15" s="26">
        <v>4</v>
      </c>
      <c r="F15" s="106" t="s">
        <v>341</v>
      </c>
      <c r="G15" s="14"/>
      <c r="J15" s="26">
        <v>1</v>
      </c>
      <c r="K15" s="26">
        <v>2</v>
      </c>
      <c r="L15" s="26">
        <v>3</v>
      </c>
      <c r="M15" s="26">
        <v>4</v>
      </c>
      <c r="N15" s="97"/>
      <c r="R15" s="26">
        <v>1</v>
      </c>
      <c r="S15" s="26">
        <v>2</v>
      </c>
      <c r="T15" s="26">
        <v>3</v>
      </c>
      <c r="U15" s="26">
        <v>4</v>
      </c>
      <c r="V15" s="97"/>
      <c r="Z15" s="26">
        <v>1</v>
      </c>
      <c r="AA15" s="26">
        <v>2</v>
      </c>
      <c r="AB15" s="26">
        <v>3</v>
      </c>
      <c r="AC15" s="26">
        <v>4</v>
      </c>
      <c r="AD15" s="97"/>
      <c r="AH15" s="26">
        <v>1</v>
      </c>
      <c r="AI15" s="26">
        <v>2</v>
      </c>
      <c r="AJ15" s="26">
        <v>3</v>
      </c>
      <c r="AK15" s="26">
        <v>4</v>
      </c>
      <c r="AL15" s="97"/>
      <c r="AO15" s="14"/>
      <c r="BG15" s="14"/>
    </row>
    <row r="16" spans="1:64" ht="15.6" customHeight="1">
      <c r="B16" s="39" t="s">
        <v>342</v>
      </c>
      <c r="C16" s="36" t="s">
        <v>342</v>
      </c>
      <c r="D16" s="36" t="s">
        <v>342</v>
      </c>
      <c r="E16" s="36" t="s">
        <v>547</v>
      </c>
      <c r="F16" s="94" t="s">
        <v>566</v>
      </c>
      <c r="G16" s="14"/>
      <c r="J16" s="36" t="s">
        <v>342</v>
      </c>
      <c r="K16" s="36" t="s">
        <v>548</v>
      </c>
      <c r="L16" s="36" t="s">
        <v>342</v>
      </c>
      <c r="M16" s="36" t="s">
        <v>548</v>
      </c>
      <c r="N16" s="94" t="s">
        <v>388</v>
      </c>
      <c r="R16" s="36" t="s">
        <v>342</v>
      </c>
      <c r="S16" s="36" t="s">
        <v>342</v>
      </c>
      <c r="T16" s="36" t="s">
        <v>342</v>
      </c>
      <c r="U16" s="36" t="s">
        <v>342</v>
      </c>
      <c r="V16" s="94" t="s">
        <v>422</v>
      </c>
      <c r="Z16" s="36" t="s">
        <v>342</v>
      </c>
      <c r="AA16" s="36" t="s">
        <v>342</v>
      </c>
      <c r="AB16" s="36" t="s">
        <v>342</v>
      </c>
      <c r="AC16" s="36" t="s">
        <v>342</v>
      </c>
      <c r="AD16" s="94" t="s">
        <v>461</v>
      </c>
      <c r="AH16" s="36" t="s">
        <v>342</v>
      </c>
      <c r="AI16" s="36" t="s">
        <v>560</v>
      </c>
      <c r="AJ16" s="36" t="s">
        <v>342</v>
      </c>
      <c r="AK16" s="36" t="s">
        <v>547</v>
      </c>
      <c r="AL16" s="94" t="s">
        <v>488</v>
      </c>
      <c r="AO16" s="14"/>
      <c r="BG16" s="15"/>
    </row>
    <row r="17" spans="2:59" ht="15.6" customHeight="1">
      <c r="B17" s="39" t="s">
        <v>342</v>
      </c>
      <c r="C17" s="36" t="s">
        <v>548</v>
      </c>
      <c r="D17" s="36" t="s">
        <v>342</v>
      </c>
      <c r="E17" s="36" t="s">
        <v>547</v>
      </c>
      <c r="F17" s="94" t="s">
        <v>351</v>
      </c>
      <c r="G17" s="14"/>
      <c r="J17" s="36" t="s">
        <v>342</v>
      </c>
      <c r="K17" s="36" t="s">
        <v>338</v>
      </c>
      <c r="L17" s="36" t="s">
        <v>339</v>
      </c>
      <c r="M17" s="36" t="s">
        <v>547</v>
      </c>
      <c r="N17" s="94" t="s">
        <v>389</v>
      </c>
      <c r="R17" s="36" t="s">
        <v>342</v>
      </c>
      <c r="S17" s="36" t="s">
        <v>342</v>
      </c>
      <c r="T17" s="36" t="s">
        <v>342</v>
      </c>
      <c r="U17" s="36" t="s">
        <v>547</v>
      </c>
      <c r="V17" s="94" t="s">
        <v>423</v>
      </c>
      <c r="Z17" s="36" t="s">
        <v>342</v>
      </c>
      <c r="AA17" s="36" t="s">
        <v>342</v>
      </c>
      <c r="AB17" s="36" t="s">
        <v>342</v>
      </c>
      <c r="AC17" s="36" t="s">
        <v>342</v>
      </c>
      <c r="AD17" s="94" t="s">
        <v>462</v>
      </c>
      <c r="AH17" s="36" t="s">
        <v>342</v>
      </c>
      <c r="AI17" s="36" t="s">
        <v>559</v>
      </c>
      <c r="AJ17" s="36" t="s">
        <v>560</v>
      </c>
      <c r="AK17" s="36" t="s">
        <v>547</v>
      </c>
      <c r="AL17" s="94" t="s">
        <v>489</v>
      </c>
      <c r="AO17" s="14"/>
      <c r="BG17" s="16"/>
    </row>
    <row r="18" spans="2:59" ht="15" customHeight="1">
      <c r="B18" s="39" t="s">
        <v>342</v>
      </c>
      <c r="C18" s="36" t="s">
        <v>548</v>
      </c>
      <c r="D18" s="36" t="s">
        <v>342</v>
      </c>
      <c r="E18" s="36" t="s">
        <v>342</v>
      </c>
      <c r="F18" s="94" t="s">
        <v>352</v>
      </c>
      <c r="G18" s="14"/>
      <c r="J18" s="36" t="s">
        <v>342</v>
      </c>
      <c r="K18" s="36" t="s">
        <v>342</v>
      </c>
      <c r="L18" s="36" t="s">
        <v>342</v>
      </c>
      <c r="M18" s="36" t="s">
        <v>342</v>
      </c>
      <c r="N18" s="94" t="s">
        <v>390</v>
      </c>
      <c r="R18" s="36" t="s">
        <v>342</v>
      </c>
      <c r="S18" s="36" t="s">
        <v>548</v>
      </c>
      <c r="T18" s="36" t="s">
        <v>342</v>
      </c>
      <c r="U18" s="36" t="s">
        <v>549</v>
      </c>
      <c r="V18" s="94" t="s">
        <v>424</v>
      </c>
      <c r="Z18" s="36" t="s">
        <v>342</v>
      </c>
      <c r="AA18" s="36" t="s">
        <v>342</v>
      </c>
      <c r="AB18" s="36" t="s">
        <v>342</v>
      </c>
      <c r="AC18" s="36" t="s">
        <v>342</v>
      </c>
      <c r="AD18" s="94" t="s">
        <v>463</v>
      </c>
      <c r="AH18" s="36" t="s">
        <v>342</v>
      </c>
      <c r="AI18" s="36" t="s">
        <v>342</v>
      </c>
      <c r="AJ18" s="36" t="s">
        <v>342</v>
      </c>
      <c r="AK18" s="36" t="s">
        <v>342</v>
      </c>
      <c r="AL18" s="94" t="s">
        <v>490</v>
      </c>
      <c r="AO18" s="14"/>
      <c r="BG18" s="14"/>
    </row>
    <row r="19" spans="2:59" ht="15" customHeight="1">
      <c r="B19" s="39" t="s">
        <v>342</v>
      </c>
      <c r="C19" s="36" t="s">
        <v>342</v>
      </c>
      <c r="D19" s="36" t="s">
        <v>342</v>
      </c>
      <c r="E19" s="36" t="s">
        <v>342</v>
      </c>
      <c r="F19" s="94" t="s">
        <v>353</v>
      </c>
      <c r="G19" s="14"/>
      <c r="J19" s="36" t="s">
        <v>342</v>
      </c>
      <c r="K19" s="36" t="s">
        <v>342</v>
      </c>
      <c r="L19" s="36" t="s">
        <v>342</v>
      </c>
      <c r="M19" s="36" t="s">
        <v>549</v>
      </c>
      <c r="N19" s="94" t="s">
        <v>391</v>
      </c>
      <c r="R19" s="36" t="s">
        <v>342</v>
      </c>
      <c r="S19" s="36" t="s">
        <v>342</v>
      </c>
      <c r="T19" s="36" t="s">
        <v>342</v>
      </c>
      <c r="U19" s="36" t="s">
        <v>342</v>
      </c>
      <c r="V19" s="94" t="s">
        <v>425</v>
      </c>
      <c r="Z19" s="36" t="s">
        <v>342</v>
      </c>
      <c r="AA19" s="36" t="s">
        <v>342</v>
      </c>
      <c r="AB19" s="36" t="s">
        <v>342</v>
      </c>
      <c r="AC19" s="36" t="s">
        <v>342</v>
      </c>
      <c r="AD19" s="94" t="s">
        <v>464</v>
      </c>
      <c r="AH19" s="36" t="s">
        <v>342</v>
      </c>
      <c r="AI19" s="36" t="s">
        <v>561</v>
      </c>
      <c r="AJ19" s="36" t="s">
        <v>560</v>
      </c>
      <c r="AK19" s="36" t="s">
        <v>342</v>
      </c>
      <c r="AL19" s="94" t="s">
        <v>491</v>
      </c>
      <c r="AO19" s="14"/>
      <c r="BG19" s="14"/>
    </row>
    <row r="20" spans="2:59" ht="15" customHeight="1">
      <c r="B20" s="39" t="s">
        <v>342</v>
      </c>
      <c r="C20" s="36" t="s">
        <v>549</v>
      </c>
      <c r="D20" s="36" t="s">
        <v>342</v>
      </c>
      <c r="E20" s="36" t="s">
        <v>549</v>
      </c>
      <c r="F20" s="94" t="s">
        <v>354</v>
      </c>
      <c r="G20" s="14"/>
      <c r="J20" s="36" t="s">
        <v>342</v>
      </c>
      <c r="K20" s="36" t="s">
        <v>342</v>
      </c>
      <c r="L20" s="36" t="s">
        <v>342</v>
      </c>
      <c r="M20" s="36" t="s">
        <v>342</v>
      </c>
      <c r="N20" s="94" t="s">
        <v>392</v>
      </c>
      <c r="R20" s="36" t="s">
        <v>342</v>
      </c>
      <c r="S20" s="36" t="s">
        <v>342</v>
      </c>
      <c r="T20" s="36" t="s">
        <v>342</v>
      </c>
      <c r="U20" s="36" t="s">
        <v>342</v>
      </c>
      <c r="V20" s="94" t="s">
        <v>426</v>
      </c>
      <c r="Z20" s="36" t="s">
        <v>342</v>
      </c>
      <c r="AA20" s="36" t="s">
        <v>342</v>
      </c>
      <c r="AB20" s="36" t="s">
        <v>342</v>
      </c>
      <c r="AC20" s="36" t="s">
        <v>342</v>
      </c>
      <c r="AD20" s="94" t="s">
        <v>539</v>
      </c>
      <c r="AH20" s="36" t="s">
        <v>342</v>
      </c>
      <c r="AI20" s="36" t="s">
        <v>549</v>
      </c>
      <c r="AJ20" s="36" t="s">
        <v>549</v>
      </c>
      <c r="AK20" s="36" t="s">
        <v>549</v>
      </c>
      <c r="AL20" s="94" t="s">
        <v>492</v>
      </c>
      <c r="AO20" s="18"/>
      <c r="BG20" s="14"/>
    </row>
    <row r="21" spans="2:59" ht="15.6" customHeight="1">
      <c r="B21" s="39" t="s">
        <v>342</v>
      </c>
      <c r="C21" s="36" t="s">
        <v>342</v>
      </c>
      <c r="D21" s="36" t="s">
        <v>342</v>
      </c>
      <c r="E21" s="36" t="s">
        <v>342</v>
      </c>
      <c r="F21" s="94" t="s">
        <v>355</v>
      </c>
      <c r="G21" s="14"/>
      <c r="J21" s="36" t="s">
        <v>342</v>
      </c>
      <c r="K21" s="36" t="s">
        <v>342</v>
      </c>
      <c r="L21" s="36" t="s">
        <v>342</v>
      </c>
      <c r="M21" s="36" t="s">
        <v>342</v>
      </c>
      <c r="N21" s="94" t="s">
        <v>393</v>
      </c>
      <c r="R21" s="36" t="s">
        <v>342</v>
      </c>
      <c r="S21" s="36" t="s">
        <v>342</v>
      </c>
      <c r="T21" s="36" t="s">
        <v>342</v>
      </c>
      <c r="U21" s="36" t="s">
        <v>342</v>
      </c>
      <c r="V21" s="94" t="s">
        <v>427</v>
      </c>
      <c r="AH21" s="36" t="s">
        <v>342</v>
      </c>
      <c r="AI21" s="36" t="s">
        <v>342</v>
      </c>
      <c r="AJ21" s="36" t="s">
        <v>342</v>
      </c>
      <c r="AK21" s="36" t="s">
        <v>342</v>
      </c>
      <c r="AL21" s="94" t="s">
        <v>493</v>
      </c>
      <c r="AO21" s="16"/>
      <c r="BG21" s="14"/>
    </row>
    <row r="22" spans="2:59" ht="18" customHeight="1">
      <c r="B22" s="39" t="s">
        <v>342</v>
      </c>
      <c r="C22" s="36" t="s">
        <v>342</v>
      </c>
      <c r="D22" s="36" t="s">
        <v>342</v>
      </c>
      <c r="E22" s="36" t="s">
        <v>342</v>
      </c>
      <c r="F22" s="94" t="s">
        <v>356</v>
      </c>
      <c r="G22" s="14"/>
      <c r="J22" s="36" t="s">
        <v>342</v>
      </c>
      <c r="K22" s="36" t="s">
        <v>342</v>
      </c>
      <c r="L22" s="36" t="s">
        <v>342</v>
      </c>
      <c r="M22" s="36" t="s">
        <v>342</v>
      </c>
      <c r="N22" s="94" t="s">
        <v>394</v>
      </c>
      <c r="R22" s="36" t="s">
        <v>342</v>
      </c>
      <c r="S22" s="36" t="s">
        <v>342</v>
      </c>
      <c r="T22" s="36" t="s">
        <v>342</v>
      </c>
      <c r="U22" s="36" t="s">
        <v>342</v>
      </c>
      <c r="V22" s="94" t="s">
        <v>428</v>
      </c>
      <c r="Z22" s="13" t="s">
        <v>523</v>
      </c>
      <c r="AH22" s="36" t="s">
        <v>342</v>
      </c>
      <c r="AI22" s="36" t="s">
        <v>342</v>
      </c>
      <c r="AJ22" s="36" t="s">
        <v>342</v>
      </c>
      <c r="AK22" s="36" t="s">
        <v>342</v>
      </c>
      <c r="AL22" s="94" t="s">
        <v>494</v>
      </c>
      <c r="AO22" s="14"/>
      <c r="BG22" s="14"/>
    </row>
    <row r="23" spans="2:59" ht="15" customHeight="1">
      <c r="B23" s="40"/>
      <c r="C23" s="14"/>
      <c r="D23" s="14"/>
      <c r="E23" s="14"/>
      <c r="F23" s="106"/>
      <c r="G23" s="14"/>
      <c r="J23" s="36" t="s">
        <v>342</v>
      </c>
      <c r="K23" s="36" t="s">
        <v>342</v>
      </c>
      <c r="L23" s="36" t="s">
        <v>342</v>
      </c>
      <c r="M23" s="36" t="s">
        <v>342</v>
      </c>
      <c r="N23" s="94" t="s">
        <v>395</v>
      </c>
      <c r="R23" s="36" t="s">
        <v>342</v>
      </c>
      <c r="S23" s="36" t="s">
        <v>342</v>
      </c>
      <c r="T23" s="36" t="s">
        <v>342</v>
      </c>
      <c r="U23" s="36" t="s">
        <v>342</v>
      </c>
      <c r="V23" s="94" t="s">
        <v>429</v>
      </c>
      <c r="Z23" s="26">
        <v>1</v>
      </c>
      <c r="AA23" s="26">
        <v>2</v>
      </c>
      <c r="AB23" s="26">
        <v>3</v>
      </c>
      <c r="AC23" s="26">
        <v>4</v>
      </c>
      <c r="AD23" s="97"/>
      <c r="AH23" s="36" t="s">
        <v>342</v>
      </c>
      <c r="AI23" s="36" t="s">
        <v>342</v>
      </c>
      <c r="AJ23" s="36" t="s">
        <v>342</v>
      </c>
      <c r="AK23" s="36" t="s">
        <v>342</v>
      </c>
      <c r="AL23" s="94" t="s">
        <v>495</v>
      </c>
      <c r="AO23" s="14"/>
      <c r="BG23" s="14"/>
    </row>
    <row r="24" spans="2:59" ht="18" customHeight="1">
      <c r="B24" s="13" t="s">
        <v>524</v>
      </c>
      <c r="C24" s="14"/>
      <c r="D24" s="14"/>
      <c r="E24" s="14"/>
      <c r="F24" s="106"/>
      <c r="G24" s="14"/>
      <c r="J24" s="36" t="s">
        <v>342</v>
      </c>
      <c r="K24" s="36" t="s">
        <v>342</v>
      </c>
      <c r="L24" s="36" t="s">
        <v>342</v>
      </c>
      <c r="M24" s="36" t="s">
        <v>342</v>
      </c>
      <c r="N24" s="94" t="s">
        <v>396</v>
      </c>
      <c r="Z24" s="36" t="s">
        <v>338</v>
      </c>
      <c r="AA24" s="36" t="s">
        <v>342</v>
      </c>
      <c r="AB24" s="36" t="s">
        <v>342</v>
      </c>
      <c r="AC24" s="36" t="s">
        <v>340</v>
      </c>
      <c r="AD24" s="94" t="s">
        <v>466</v>
      </c>
      <c r="AH24" s="36" t="s">
        <v>342</v>
      </c>
      <c r="AI24" s="36" t="s">
        <v>342</v>
      </c>
      <c r="AJ24" s="36" t="s">
        <v>342</v>
      </c>
      <c r="AK24" s="36" t="s">
        <v>342</v>
      </c>
      <c r="AL24" s="94" t="s">
        <v>496</v>
      </c>
      <c r="AO24" s="14"/>
      <c r="BG24" s="14"/>
    </row>
    <row r="25" spans="2:59" ht="18" customHeight="1">
      <c r="B25" s="38">
        <v>1</v>
      </c>
      <c r="C25" s="26">
        <v>2</v>
      </c>
      <c r="D25" s="26">
        <v>3</v>
      </c>
      <c r="E25" s="26">
        <v>4</v>
      </c>
      <c r="F25" s="97"/>
      <c r="G25" s="18"/>
      <c r="H25" s="18"/>
      <c r="I25" s="10"/>
      <c r="R25" s="13" t="s">
        <v>525</v>
      </c>
      <c r="Z25" s="36" t="s">
        <v>342</v>
      </c>
      <c r="AA25" s="36" t="s">
        <v>342</v>
      </c>
      <c r="AB25" s="36" t="s">
        <v>342</v>
      </c>
      <c r="AC25" s="36" t="s">
        <v>338</v>
      </c>
      <c r="AD25" s="94" t="s">
        <v>467</v>
      </c>
      <c r="AH25" s="36" t="s">
        <v>342</v>
      </c>
      <c r="AI25" s="36" t="s">
        <v>342</v>
      </c>
      <c r="AJ25" s="36" t="s">
        <v>342</v>
      </c>
      <c r="AK25" s="36" t="s">
        <v>342</v>
      </c>
      <c r="AL25" s="94" t="s">
        <v>497</v>
      </c>
      <c r="AO25" s="14"/>
      <c r="BG25" s="14"/>
    </row>
    <row r="26" spans="2:59" ht="18" customHeight="1">
      <c r="B26" s="39" t="s">
        <v>342</v>
      </c>
      <c r="C26" s="36" t="s">
        <v>549</v>
      </c>
      <c r="D26" s="36" t="s">
        <v>342</v>
      </c>
      <c r="E26" s="36" t="s">
        <v>549</v>
      </c>
      <c r="F26" s="94" t="s">
        <v>357</v>
      </c>
      <c r="G26" s="18"/>
      <c r="H26" s="18"/>
      <c r="I26" s="10"/>
      <c r="J26" s="13" t="s">
        <v>526</v>
      </c>
      <c r="R26" s="26">
        <v>1</v>
      </c>
      <c r="S26" s="26">
        <v>2</v>
      </c>
      <c r="T26" s="26">
        <v>3</v>
      </c>
      <c r="U26" s="26">
        <v>4</v>
      </c>
      <c r="V26" s="97"/>
      <c r="Z26" s="36" t="s">
        <v>342</v>
      </c>
      <c r="AA26" s="36" t="s">
        <v>342</v>
      </c>
      <c r="AB26" s="36" t="s">
        <v>342</v>
      </c>
      <c r="AC26" s="36" t="s">
        <v>342</v>
      </c>
      <c r="AD26" s="94" t="s">
        <v>468</v>
      </c>
      <c r="AH26" s="36" t="s">
        <v>342</v>
      </c>
      <c r="AI26" s="36" t="s">
        <v>342</v>
      </c>
      <c r="AJ26" s="36" t="s">
        <v>342</v>
      </c>
      <c r="AK26" s="36" t="s">
        <v>342</v>
      </c>
      <c r="AL26" s="94" t="s">
        <v>498</v>
      </c>
      <c r="AN26" s="18"/>
      <c r="AO26" s="18"/>
      <c r="BG26" s="14"/>
    </row>
    <row r="27" spans="2:59" ht="16.350000000000001" customHeight="1">
      <c r="B27" s="39" t="s">
        <v>342</v>
      </c>
      <c r="C27" s="36" t="s">
        <v>548</v>
      </c>
      <c r="D27" s="36" t="s">
        <v>342</v>
      </c>
      <c r="E27" s="36" t="s">
        <v>548</v>
      </c>
      <c r="F27" s="94" t="s">
        <v>358</v>
      </c>
      <c r="G27" s="18"/>
      <c r="H27" s="18"/>
      <c r="I27" s="10"/>
      <c r="J27" s="26">
        <v>1</v>
      </c>
      <c r="K27" s="26">
        <v>2</v>
      </c>
      <c r="L27" s="26">
        <v>3</v>
      </c>
      <c r="M27" s="26">
        <v>4</v>
      </c>
      <c r="N27" s="97"/>
      <c r="R27" s="36" t="s">
        <v>342</v>
      </c>
      <c r="S27" s="36" t="s">
        <v>342</v>
      </c>
      <c r="T27" s="36" t="s">
        <v>342</v>
      </c>
      <c r="U27" s="36" t="s">
        <v>547</v>
      </c>
      <c r="V27" s="94" t="s">
        <v>430</v>
      </c>
      <c r="Z27" s="36" t="s">
        <v>342</v>
      </c>
      <c r="AA27" s="36" t="s">
        <v>338</v>
      </c>
      <c r="AB27" s="36" t="s">
        <v>342</v>
      </c>
      <c r="AC27" s="36" t="s">
        <v>338</v>
      </c>
      <c r="AD27" s="94" t="s">
        <v>469</v>
      </c>
      <c r="AE27" s="18"/>
      <c r="AF27" s="19"/>
      <c r="AH27" s="36" t="s">
        <v>342</v>
      </c>
      <c r="AI27" s="36" t="s">
        <v>342</v>
      </c>
      <c r="AJ27" s="36" t="s">
        <v>342</v>
      </c>
      <c r="AK27" s="36" t="s">
        <v>342</v>
      </c>
      <c r="AL27" s="94" t="s">
        <v>499</v>
      </c>
      <c r="AN27" s="18"/>
      <c r="AO27" s="18"/>
      <c r="BG27" s="14"/>
    </row>
    <row r="28" spans="2:59" ht="15" customHeight="1">
      <c r="B28" s="39" t="s">
        <v>342</v>
      </c>
      <c r="C28" s="36" t="s">
        <v>342</v>
      </c>
      <c r="D28" s="36" t="s">
        <v>342</v>
      </c>
      <c r="E28" s="36" t="s">
        <v>549</v>
      </c>
      <c r="F28" s="94" t="s">
        <v>359</v>
      </c>
      <c r="G28" s="18"/>
      <c r="H28" s="18"/>
      <c r="I28" s="10"/>
      <c r="J28" s="36" t="s">
        <v>342</v>
      </c>
      <c r="K28" s="36" t="s">
        <v>342</v>
      </c>
      <c r="L28" s="36" t="s">
        <v>549</v>
      </c>
      <c r="M28" s="36" t="s">
        <v>342</v>
      </c>
      <c r="N28" s="94" t="s">
        <v>397</v>
      </c>
      <c r="R28" s="36" t="s">
        <v>342</v>
      </c>
      <c r="S28" s="36" t="s">
        <v>342</v>
      </c>
      <c r="T28" s="36" t="s">
        <v>342</v>
      </c>
      <c r="U28" s="36" t="s">
        <v>548</v>
      </c>
      <c r="V28" s="94" t="s">
        <v>431</v>
      </c>
      <c r="Z28" s="36" t="s">
        <v>342</v>
      </c>
      <c r="AA28" s="36" t="s">
        <v>342</v>
      </c>
      <c r="AB28" s="36" t="s">
        <v>342</v>
      </c>
      <c r="AC28" s="36" t="s">
        <v>342</v>
      </c>
      <c r="AD28" s="94" t="s">
        <v>540</v>
      </c>
      <c r="AE28" s="18"/>
      <c r="AF28" s="19"/>
      <c r="AN28" s="18"/>
      <c r="AO28" s="18"/>
      <c r="AP28" s="18"/>
      <c r="AT28" s="19"/>
      <c r="AU28" s="14"/>
      <c r="AV28" s="18"/>
      <c r="AW28" s="19"/>
      <c r="AX28" s="14"/>
      <c r="AY28" s="18"/>
      <c r="AZ28" s="19"/>
      <c r="BA28" s="14"/>
      <c r="BB28" s="18"/>
      <c r="BC28" s="19"/>
      <c r="BD28" s="14"/>
      <c r="BE28" s="18"/>
      <c r="BF28" s="19"/>
      <c r="BG28" s="18"/>
    </row>
    <row r="29" spans="2:59" ht="18" customHeight="1">
      <c r="B29" s="39" t="s">
        <v>342</v>
      </c>
      <c r="C29" s="36" t="s">
        <v>342</v>
      </c>
      <c r="D29" s="36" t="s">
        <v>342</v>
      </c>
      <c r="E29" s="36" t="s">
        <v>342</v>
      </c>
      <c r="F29" s="94" t="s">
        <v>360</v>
      </c>
      <c r="G29" s="18"/>
      <c r="H29" s="18"/>
      <c r="I29" s="10"/>
      <c r="J29" s="36" t="s">
        <v>342</v>
      </c>
      <c r="K29" s="36" t="s">
        <v>342</v>
      </c>
      <c r="L29" s="36" t="s">
        <v>549</v>
      </c>
      <c r="M29" s="36" t="s">
        <v>342</v>
      </c>
      <c r="N29" s="94" t="s">
        <v>538</v>
      </c>
      <c r="R29" s="36" t="s">
        <v>342</v>
      </c>
      <c r="S29" s="36" t="s">
        <v>549</v>
      </c>
      <c r="T29" s="36" t="s">
        <v>342</v>
      </c>
      <c r="U29" s="36" t="s">
        <v>549</v>
      </c>
      <c r="V29" s="94" t="s">
        <v>432</v>
      </c>
      <c r="Z29" s="36" t="s">
        <v>342</v>
      </c>
      <c r="AA29" s="36" t="s">
        <v>342</v>
      </c>
      <c r="AB29" s="36" t="s">
        <v>342</v>
      </c>
      <c r="AC29" s="36" t="s">
        <v>342</v>
      </c>
      <c r="AD29" s="94" t="s">
        <v>471</v>
      </c>
      <c r="AE29" s="18"/>
      <c r="AF29" s="19"/>
      <c r="AH29" s="13" t="s">
        <v>527</v>
      </c>
      <c r="AN29" s="18"/>
      <c r="AO29" s="18"/>
      <c r="AP29" s="18"/>
      <c r="AT29" s="19"/>
      <c r="AU29" s="14"/>
      <c r="AV29" s="14"/>
      <c r="AW29" s="19"/>
      <c r="AX29" s="14"/>
      <c r="AY29" s="14"/>
      <c r="AZ29" s="19"/>
      <c r="BA29" s="14"/>
      <c r="BB29" s="14"/>
      <c r="BC29" s="19"/>
      <c r="BD29" s="14"/>
      <c r="BE29" s="14"/>
      <c r="BF29" s="19"/>
      <c r="BG29" s="14"/>
    </row>
    <row r="30" spans="2:59" ht="15" customHeight="1">
      <c r="B30" s="39" t="s">
        <v>342</v>
      </c>
      <c r="C30" s="36" t="s">
        <v>342</v>
      </c>
      <c r="D30" s="36" t="s">
        <v>342</v>
      </c>
      <c r="E30" s="36" t="s">
        <v>342</v>
      </c>
      <c r="F30" s="94" t="s">
        <v>361</v>
      </c>
      <c r="G30" s="18"/>
      <c r="H30" s="18"/>
      <c r="I30" s="19"/>
      <c r="J30" s="36" t="s">
        <v>342</v>
      </c>
      <c r="K30" s="36" t="s">
        <v>342</v>
      </c>
      <c r="L30" s="36" t="s">
        <v>342</v>
      </c>
      <c r="M30" s="36" t="s">
        <v>338</v>
      </c>
      <c r="N30" s="94" t="s">
        <v>399</v>
      </c>
      <c r="R30" s="36" t="s">
        <v>342</v>
      </c>
      <c r="S30" s="36" t="s">
        <v>342</v>
      </c>
      <c r="T30" s="36" t="s">
        <v>342</v>
      </c>
      <c r="U30" s="36" t="s">
        <v>342</v>
      </c>
      <c r="V30" s="94" t="s">
        <v>433</v>
      </c>
      <c r="Z30" s="36" t="s">
        <v>549</v>
      </c>
      <c r="AA30" s="36" t="s">
        <v>549</v>
      </c>
      <c r="AB30" s="36" t="s">
        <v>342</v>
      </c>
      <c r="AC30" s="36" t="s">
        <v>547</v>
      </c>
      <c r="AD30" s="94" t="s">
        <v>472</v>
      </c>
      <c r="AE30" s="18"/>
      <c r="AF30" s="19"/>
      <c r="AH30" s="26">
        <v>1</v>
      </c>
      <c r="AI30" s="26">
        <v>2</v>
      </c>
      <c r="AJ30" s="26">
        <v>3</v>
      </c>
      <c r="AK30" s="26">
        <v>4</v>
      </c>
      <c r="AL30" s="107"/>
      <c r="AM30" s="18"/>
      <c r="AN30" s="18"/>
      <c r="AO30" s="14"/>
      <c r="AP30" s="14"/>
      <c r="AT30" s="19"/>
      <c r="AU30" s="18"/>
      <c r="AV30" s="18"/>
      <c r="AW30" s="19"/>
      <c r="AX30" s="18"/>
      <c r="AY30" s="18"/>
      <c r="AZ30" s="19"/>
      <c r="BA30" s="18"/>
      <c r="BB30" s="18"/>
      <c r="BC30" s="19"/>
      <c r="BD30" s="18"/>
      <c r="BE30" s="18"/>
      <c r="BF30" s="19"/>
      <c r="BG30" s="18"/>
    </row>
    <row r="31" spans="2:59" ht="15" customHeight="1">
      <c r="B31" s="39" t="s">
        <v>342</v>
      </c>
      <c r="C31" s="36" t="s">
        <v>342</v>
      </c>
      <c r="D31" s="36" t="s">
        <v>342</v>
      </c>
      <c r="E31" s="36" t="s">
        <v>342</v>
      </c>
      <c r="F31" s="94" t="s">
        <v>362</v>
      </c>
      <c r="G31" s="18"/>
      <c r="H31" s="18"/>
      <c r="I31" s="19"/>
      <c r="J31" s="36" t="s">
        <v>342</v>
      </c>
      <c r="K31" s="36" t="s">
        <v>342</v>
      </c>
      <c r="L31" s="36" t="s">
        <v>342</v>
      </c>
      <c r="M31" s="36" t="s">
        <v>342</v>
      </c>
      <c r="N31" s="94" t="s">
        <v>400</v>
      </c>
      <c r="R31" s="36" t="s">
        <v>342</v>
      </c>
      <c r="S31" s="36" t="s">
        <v>342</v>
      </c>
      <c r="T31" s="36" t="s">
        <v>342</v>
      </c>
      <c r="U31" s="36" t="s">
        <v>342</v>
      </c>
      <c r="V31" s="94" t="s">
        <v>434</v>
      </c>
      <c r="Z31" s="36" t="s">
        <v>342</v>
      </c>
      <c r="AA31" s="36" t="s">
        <v>342</v>
      </c>
      <c r="AB31" s="36" t="s">
        <v>342</v>
      </c>
      <c r="AC31" s="36" t="s">
        <v>342</v>
      </c>
      <c r="AD31" s="94" t="s">
        <v>473</v>
      </c>
      <c r="AE31" s="18"/>
      <c r="AF31" s="19"/>
      <c r="AH31" s="36" t="s">
        <v>342</v>
      </c>
      <c r="AI31" s="36" t="s">
        <v>342</v>
      </c>
      <c r="AJ31" s="36" t="s">
        <v>342</v>
      </c>
      <c r="AK31" s="36" t="s">
        <v>342</v>
      </c>
      <c r="AL31" s="94" t="s">
        <v>500</v>
      </c>
      <c r="AM31" s="18"/>
      <c r="AN31" s="18"/>
      <c r="AO31" s="18"/>
      <c r="AP31" s="18"/>
      <c r="AT31" s="19"/>
      <c r="AU31" s="18"/>
      <c r="AV31" s="18"/>
      <c r="AW31" s="19"/>
      <c r="AX31" s="18"/>
      <c r="AY31" s="18"/>
      <c r="AZ31" s="19"/>
      <c r="BA31" s="18"/>
      <c r="BB31" s="18"/>
      <c r="BC31" s="19"/>
      <c r="BD31" s="18"/>
      <c r="BE31" s="18"/>
      <c r="BF31" s="19"/>
      <c r="BG31" s="18"/>
    </row>
    <row r="32" spans="2:59" ht="15" customHeight="1">
      <c r="B32" s="39" t="s">
        <v>342</v>
      </c>
      <c r="C32" s="36" t="s">
        <v>342</v>
      </c>
      <c r="D32" s="36" t="s">
        <v>342</v>
      </c>
      <c r="E32" s="36" t="s">
        <v>342</v>
      </c>
      <c r="F32" s="94" t="s">
        <v>363</v>
      </c>
      <c r="G32" s="18"/>
      <c r="H32" s="18"/>
      <c r="I32" s="19"/>
      <c r="J32" s="36" t="s">
        <v>342</v>
      </c>
      <c r="K32" s="36" t="s">
        <v>342</v>
      </c>
      <c r="L32" s="36" t="s">
        <v>342</v>
      </c>
      <c r="M32" s="36" t="s">
        <v>342</v>
      </c>
      <c r="N32" s="94" t="s">
        <v>401</v>
      </c>
      <c r="R32" s="36" t="s">
        <v>342</v>
      </c>
      <c r="S32" s="36" t="s">
        <v>342</v>
      </c>
      <c r="T32" s="36" t="s">
        <v>342</v>
      </c>
      <c r="U32" s="36" t="s">
        <v>342</v>
      </c>
      <c r="V32" s="94" t="s">
        <v>435</v>
      </c>
      <c r="Z32" s="36" t="s">
        <v>342</v>
      </c>
      <c r="AA32" s="36" t="s">
        <v>342</v>
      </c>
      <c r="AB32" s="36" t="s">
        <v>342</v>
      </c>
      <c r="AC32" s="36" t="s">
        <v>547</v>
      </c>
      <c r="AD32" s="94" t="s">
        <v>474</v>
      </c>
      <c r="AE32" s="18"/>
      <c r="AF32" s="19"/>
      <c r="AH32" s="36" t="s">
        <v>342</v>
      </c>
      <c r="AI32" s="36" t="s">
        <v>342</v>
      </c>
      <c r="AJ32" s="36" t="s">
        <v>342</v>
      </c>
      <c r="AK32" s="36" t="s">
        <v>342</v>
      </c>
      <c r="AL32" s="94" t="s">
        <v>501</v>
      </c>
      <c r="AM32" s="18"/>
      <c r="AN32" s="18"/>
      <c r="AO32" s="18"/>
      <c r="AP32" s="18"/>
      <c r="AT32" s="19"/>
      <c r="AU32" s="18"/>
      <c r="AV32" s="18"/>
      <c r="AW32" s="19"/>
      <c r="AX32" s="18"/>
      <c r="AY32" s="18"/>
      <c r="AZ32" s="19"/>
      <c r="BA32" s="18"/>
      <c r="BB32" s="18"/>
      <c r="BC32" s="19"/>
      <c r="BD32" s="18"/>
      <c r="BE32" s="18"/>
      <c r="BF32" s="19"/>
      <c r="BG32" s="18"/>
    </row>
    <row r="33" spans="2:64" ht="15" customHeight="1">
      <c r="B33" s="39" t="s">
        <v>342</v>
      </c>
      <c r="C33" s="36" t="s">
        <v>342</v>
      </c>
      <c r="D33" s="36" t="s">
        <v>342</v>
      </c>
      <c r="E33" s="36" t="s">
        <v>549</v>
      </c>
      <c r="F33" s="94" t="s">
        <v>364</v>
      </c>
      <c r="G33" s="18"/>
      <c r="H33" s="18"/>
      <c r="I33" s="19"/>
      <c r="J33" s="36" t="s">
        <v>342</v>
      </c>
      <c r="K33" s="36" t="s">
        <v>342</v>
      </c>
      <c r="L33" s="36" t="s">
        <v>342</v>
      </c>
      <c r="M33" s="36" t="s">
        <v>342</v>
      </c>
      <c r="N33" s="94" t="s">
        <v>402</v>
      </c>
      <c r="R33" s="36" t="s">
        <v>339</v>
      </c>
      <c r="S33" s="36" t="s">
        <v>549</v>
      </c>
      <c r="T33" s="36" t="s">
        <v>339</v>
      </c>
      <c r="U33" s="36" t="s">
        <v>342</v>
      </c>
      <c r="V33" s="94" t="s">
        <v>436</v>
      </c>
      <c r="Z33" s="36" t="s">
        <v>342</v>
      </c>
      <c r="AA33" s="36" t="s">
        <v>342</v>
      </c>
      <c r="AB33" s="36" t="s">
        <v>342</v>
      </c>
      <c r="AC33" s="36" t="s">
        <v>338</v>
      </c>
      <c r="AD33" s="94" t="s">
        <v>475</v>
      </c>
      <c r="AE33" s="18"/>
      <c r="AF33" s="19"/>
      <c r="AH33" s="36" t="s">
        <v>342</v>
      </c>
      <c r="AI33" s="36" t="s">
        <v>342</v>
      </c>
      <c r="AJ33" s="36" t="s">
        <v>342</v>
      </c>
      <c r="AK33" s="36" t="s">
        <v>342</v>
      </c>
      <c r="AL33" s="94" t="s">
        <v>502</v>
      </c>
      <c r="AM33" s="18"/>
      <c r="AN33" s="18"/>
      <c r="AO33" s="18"/>
      <c r="AP33" s="18"/>
      <c r="AT33" s="19"/>
      <c r="AU33" s="18"/>
      <c r="AV33" s="18"/>
      <c r="AW33" s="19"/>
      <c r="AX33" s="18"/>
      <c r="AY33" s="18"/>
      <c r="AZ33" s="19"/>
      <c r="BA33" s="18"/>
      <c r="BB33" s="18"/>
      <c r="BC33" s="19"/>
      <c r="BD33" s="18"/>
      <c r="BE33" s="18"/>
      <c r="BF33" s="19"/>
      <c r="BG33" s="18"/>
    </row>
    <row r="34" spans="2:64" ht="15" customHeight="1">
      <c r="B34" s="41"/>
      <c r="C34" s="18"/>
      <c r="D34" s="18"/>
      <c r="E34" s="18"/>
      <c r="F34" s="106"/>
      <c r="G34" s="18"/>
      <c r="H34" s="18"/>
      <c r="I34" s="19"/>
      <c r="J34" s="36" t="s">
        <v>342</v>
      </c>
      <c r="K34" s="36" t="s">
        <v>342</v>
      </c>
      <c r="L34" s="36" t="s">
        <v>342</v>
      </c>
      <c r="M34" s="36" t="s">
        <v>342</v>
      </c>
      <c r="N34" s="94" t="s">
        <v>403</v>
      </c>
      <c r="R34" s="36" t="s">
        <v>342</v>
      </c>
      <c r="S34" s="36" t="s">
        <v>342</v>
      </c>
      <c r="T34" s="36" t="s">
        <v>342</v>
      </c>
      <c r="U34" s="36" t="s">
        <v>342</v>
      </c>
      <c r="V34" s="94" t="s">
        <v>437</v>
      </c>
      <c r="Z34" s="19"/>
      <c r="AA34" s="19"/>
      <c r="AB34" s="19"/>
      <c r="AC34" s="19"/>
      <c r="AD34" s="97"/>
      <c r="AE34" s="18"/>
      <c r="AF34" s="19"/>
      <c r="AH34" s="36" t="s">
        <v>342</v>
      </c>
      <c r="AI34" s="36" t="s">
        <v>342</v>
      </c>
      <c r="AJ34" s="36" t="s">
        <v>342</v>
      </c>
      <c r="AK34" s="36" t="s">
        <v>342</v>
      </c>
      <c r="AL34" s="94" t="s">
        <v>503</v>
      </c>
      <c r="AM34" s="18"/>
      <c r="AN34" s="18"/>
      <c r="AO34" s="18"/>
      <c r="AT34" s="19"/>
      <c r="AU34" s="18"/>
      <c r="AV34" s="18"/>
      <c r="AW34" s="19"/>
      <c r="AX34" s="18"/>
      <c r="AY34" s="18"/>
      <c r="AZ34" s="19"/>
      <c r="BA34" s="18"/>
      <c r="BB34" s="18"/>
      <c r="BC34" s="19"/>
      <c r="BD34" s="18"/>
      <c r="BE34" s="18"/>
      <c r="BF34" s="19"/>
      <c r="BG34" s="18"/>
    </row>
    <row r="35" spans="2:64" ht="18" customHeight="1">
      <c r="B35" s="13" t="s">
        <v>528</v>
      </c>
      <c r="C35" s="18"/>
      <c r="D35" s="18"/>
      <c r="E35" s="18"/>
      <c r="F35" s="106"/>
      <c r="G35" s="18"/>
      <c r="H35" s="18"/>
      <c r="I35" s="19"/>
      <c r="J35" s="36" t="s">
        <v>342</v>
      </c>
      <c r="K35" s="36" t="s">
        <v>342</v>
      </c>
      <c r="L35" s="36" t="s">
        <v>342</v>
      </c>
      <c r="M35" s="36" t="s">
        <v>342</v>
      </c>
      <c r="N35" s="94" t="s">
        <v>404</v>
      </c>
      <c r="R35" s="36" t="s">
        <v>342</v>
      </c>
      <c r="S35" s="36" t="s">
        <v>342</v>
      </c>
      <c r="T35" s="36" t="s">
        <v>342</v>
      </c>
      <c r="U35" s="36" t="s">
        <v>342</v>
      </c>
      <c r="V35" s="94" t="s">
        <v>438</v>
      </c>
      <c r="Z35" s="13" t="s">
        <v>529</v>
      </c>
      <c r="AA35" s="19"/>
      <c r="AB35" s="19"/>
      <c r="AC35" s="19"/>
      <c r="AD35" s="97"/>
      <c r="AE35" s="18"/>
      <c r="AF35" s="19"/>
      <c r="AH35" s="36" t="s">
        <v>342</v>
      </c>
      <c r="AI35" s="36" t="s">
        <v>342</v>
      </c>
      <c r="AJ35" s="36" t="s">
        <v>342</v>
      </c>
      <c r="AK35" s="36" t="s">
        <v>342</v>
      </c>
      <c r="AL35" s="94" t="s">
        <v>504</v>
      </c>
      <c r="AN35" s="18"/>
      <c r="AO35" s="18"/>
      <c r="AP35" s="18"/>
      <c r="AR35" s="11"/>
      <c r="AS35" s="11"/>
      <c r="AT35" s="12"/>
      <c r="AU35" s="11"/>
      <c r="AV35" s="11"/>
      <c r="AW35" s="12"/>
      <c r="AX35" s="11"/>
      <c r="AY35" s="11"/>
      <c r="AZ35" s="12"/>
      <c r="BA35" s="11"/>
      <c r="BB35" s="11"/>
      <c r="BC35" s="12"/>
      <c r="BD35" s="11"/>
      <c r="BE35" s="11"/>
      <c r="BF35" s="12"/>
      <c r="BG35" s="11"/>
      <c r="BH35" s="11"/>
      <c r="BI35" s="12"/>
      <c r="BJ35" s="11"/>
      <c r="BK35" s="22"/>
      <c r="BL35" s="10"/>
    </row>
    <row r="36" spans="2:64" ht="15" customHeight="1">
      <c r="B36" s="38">
        <v>1</v>
      </c>
      <c r="C36" s="26">
        <v>2</v>
      </c>
      <c r="D36" s="26">
        <v>3</v>
      </c>
      <c r="E36" s="26">
        <v>4</v>
      </c>
      <c r="F36" s="97"/>
      <c r="G36" s="18"/>
      <c r="H36" s="18"/>
      <c r="I36" s="19"/>
      <c r="R36" s="36" t="s">
        <v>342</v>
      </c>
      <c r="S36" s="36" t="s">
        <v>549</v>
      </c>
      <c r="T36" s="36" t="s">
        <v>342</v>
      </c>
      <c r="U36" s="36" t="s">
        <v>549</v>
      </c>
      <c r="V36" s="94" t="s">
        <v>439</v>
      </c>
      <c r="Y36" s="20"/>
      <c r="Z36" s="26">
        <v>1</v>
      </c>
      <c r="AA36" s="26">
        <v>2</v>
      </c>
      <c r="AB36" s="26">
        <v>3</v>
      </c>
      <c r="AC36" s="26">
        <v>4</v>
      </c>
      <c r="AD36" s="97"/>
      <c r="AE36" s="18"/>
      <c r="AF36" s="19"/>
      <c r="AH36" s="36" t="s">
        <v>342</v>
      </c>
      <c r="AI36" s="36" t="s">
        <v>342</v>
      </c>
      <c r="AJ36" s="36" t="s">
        <v>342</v>
      </c>
      <c r="AK36" s="36" t="s">
        <v>342</v>
      </c>
      <c r="AL36" s="94" t="s">
        <v>505</v>
      </c>
      <c r="AM36" s="18"/>
      <c r="AN36" s="11"/>
      <c r="AO36" s="11"/>
      <c r="AP36" s="11"/>
      <c r="AQ36" s="12"/>
      <c r="AR36" s="11"/>
      <c r="AS36" s="11"/>
      <c r="AT36" s="12"/>
      <c r="AU36" s="11"/>
      <c r="AV36" s="11"/>
      <c r="AW36" s="12"/>
      <c r="AX36" s="11"/>
      <c r="AY36" s="11"/>
      <c r="AZ36" s="12"/>
      <c r="BA36" s="11"/>
      <c r="BB36" s="11"/>
      <c r="BC36" s="12"/>
      <c r="BD36" s="11"/>
      <c r="BE36" s="11"/>
      <c r="BF36" s="12"/>
      <c r="BG36" s="11"/>
      <c r="BH36" s="11"/>
      <c r="BI36" s="12"/>
      <c r="BJ36" s="11"/>
      <c r="BK36" s="22"/>
      <c r="BL36" s="10"/>
    </row>
    <row r="37" spans="2:64" ht="18" customHeight="1">
      <c r="B37" s="39" t="s">
        <v>342</v>
      </c>
      <c r="C37" s="36" t="s">
        <v>548</v>
      </c>
      <c r="D37" s="36" t="s">
        <v>342</v>
      </c>
      <c r="E37" s="36" t="s">
        <v>342</v>
      </c>
      <c r="F37" s="94" t="s">
        <v>365</v>
      </c>
      <c r="G37" s="20"/>
      <c r="H37" s="20"/>
      <c r="I37" s="21"/>
      <c r="J37" s="13" t="s">
        <v>530</v>
      </c>
      <c r="R37" s="18"/>
      <c r="S37" s="18"/>
      <c r="T37" s="18"/>
      <c r="U37" s="18"/>
      <c r="Z37" s="36" t="s">
        <v>342</v>
      </c>
      <c r="AA37" s="36" t="s">
        <v>342</v>
      </c>
      <c r="AB37" s="36" t="s">
        <v>342</v>
      </c>
      <c r="AC37" s="36" t="s">
        <v>338</v>
      </c>
      <c r="AD37" s="94" t="s">
        <v>476</v>
      </c>
      <c r="AE37" s="11"/>
      <c r="AF37" s="12"/>
      <c r="AH37" s="36" t="s">
        <v>342</v>
      </c>
      <c r="AI37" s="36" t="s">
        <v>342</v>
      </c>
      <c r="AJ37" s="36" t="s">
        <v>342</v>
      </c>
      <c r="AK37" s="36" t="s">
        <v>342</v>
      </c>
      <c r="AL37" s="94" t="s">
        <v>506</v>
      </c>
      <c r="AN37" s="11"/>
      <c r="AO37" s="11"/>
      <c r="AP37" s="11"/>
      <c r="AQ37" s="12"/>
    </row>
    <row r="38" spans="2:64" ht="18" customHeight="1">
      <c r="B38" s="39" t="s">
        <v>342</v>
      </c>
      <c r="C38" s="36" t="s">
        <v>548</v>
      </c>
      <c r="D38" s="36" t="s">
        <v>342</v>
      </c>
      <c r="E38" s="36" t="s">
        <v>342</v>
      </c>
      <c r="F38" s="94" t="s">
        <v>366</v>
      </c>
      <c r="G38" s="23"/>
      <c r="H38" s="23"/>
      <c r="I38" s="21"/>
      <c r="J38" s="26">
        <v>1</v>
      </c>
      <c r="K38" s="26">
        <v>2</v>
      </c>
      <c r="L38" s="26">
        <v>3</v>
      </c>
      <c r="M38" s="26">
        <v>4</v>
      </c>
      <c r="N38" s="97"/>
      <c r="R38" s="13" t="s">
        <v>531</v>
      </c>
      <c r="S38" s="18"/>
      <c r="T38" s="18"/>
      <c r="U38" s="18"/>
      <c r="Z38" s="36" t="s">
        <v>342</v>
      </c>
      <c r="AA38" s="36" t="s">
        <v>342</v>
      </c>
      <c r="AB38" s="36" t="s">
        <v>342</v>
      </c>
      <c r="AC38" s="36" t="s">
        <v>338</v>
      </c>
      <c r="AD38" s="94" t="s">
        <v>477</v>
      </c>
      <c r="AE38" s="11"/>
      <c r="AF38" s="12"/>
      <c r="AH38" s="36" t="s">
        <v>342</v>
      </c>
      <c r="AI38" s="36" t="s">
        <v>342</v>
      </c>
      <c r="AJ38" s="36" t="s">
        <v>342</v>
      </c>
      <c r="AK38" s="36" t="s">
        <v>342</v>
      </c>
      <c r="AL38" s="94" t="s">
        <v>507</v>
      </c>
    </row>
    <row r="39" spans="2:64" ht="15" customHeight="1">
      <c r="B39" s="39" t="s">
        <v>342</v>
      </c>
      <c r="C39" s="36" t="s">
        <v>548</v>
      </c>
      <c r="D39" s="36" t="s">
        <v>342</v>
      </c>
      <c r="E39" s="36" t="s">
        <v>342</v>
      </c>
      <c r="F39" s="94" t="s">
        <v>367</v>
      </c>
      <c r="J39" s="36" t="s">
        <v>342</v>
      </c>
      <c r="K39" s="36" t="s">
        <v>342</v>
      </c>
      <c r="L39" s="36" t="s">
        <v>342</v>
      </c>
      <c r="M39" s="36" t="s">
        <v>342</v>
      </c>
      <c r="N39" s="94" t="s">
        <v>405</v>
      </c>
      <c r="R39" s="26">
        <v>1</v>
      </c>
      <c r="S39" s="26">
        <v>2</v>
      </c>
      <c r="T39" s="26">
        <v>3</v>
      </c>
      <c r="U39" s="26">
        <v>4</v>
      </c>
      <c r="V39" s="97"/>
      <c r="Z39" s="36" t="s">
        <v>342</v>
      </c>
      <c r="AA39" s="36" t="s">
        <v>342</v>
      </c>
      <c r="AB39" s="36" t="s">
        <v>342</v>
      </c>
      <c r="AC39" s="36" t="s">
        <v>342</v>
      </c>
      <c r="AD39" s="94" t="s">
        <v>478</v>
      </c>
      <c r="AF39" s="18"/>
      <c r="AH39" s="36" t="s">
        <v>342</v>
      </c>
      <c r="AI39" s="36" t="s">
        <v>342</v>
      </c>
      <c r="AJ39" s="36" t="s">
        <v>342</v>
      </c>
      <c r="AK39" s="36" t="s">
        <v>342</v>
      </c>
      <c r="AL39" s="94" t="s">
        <v>508</v>
      </c>
    </row>
    <row r="40" spans="2:64" ht="15" customHeight="1">
      <c r="B40" s="39" t="s">
        <v>342</v>
      </c>
      <c r="C40" s="36" t="s">
        <v>549</v>
      </c>
      <c r="D40" s="36" t="s">
        <v>342</v>
      </c>
      <c r="E40" s="36" t="s">
        <v>558</v>
      </c>
      <c r="F40" s="94" t="s">
        <v>368</v>
      </c>
      <c r="J40" s="36" t="s">
        <v>342</v>
      </c>
      <c r="K40" s="36" t="s">
        <v>342</v>
      </c>
      <c r="L40" s="36" t="s">
        <v>342</v>
      </c>
      <c r="M40" s="36" t="s">
        <v>342</v>
      </c>
      <c r="N40" s="94" t="s">
        <v>406</v>
      </c>
      <c r="R40" s="36" t="s">
        <v>342</v>
      </c>
      <c r="S40" s="36" t="s">
        <v>342</v>
      </c>
      <c r="T40" s="36" t="s">
        <v>342</v>
      </c>
      <c r="U40" s="36" t="s">
        <v>549</v>
      </c>
      <c r="V40" s="94" t="s">
        <v>440</v>
      </c>
      <c r="Z40" s="36" t="s">
        <v>342</v>
      </c>
      <c r="AA40" s="36" t="s">
        <v>342</v>
      </c>
      <c r="AB40" s="36" t="s">
        <v>342</v>
      </c>
      <c r="AC40" s="36" t="s">
        <v>338</v>
      </c>
      <c r="AD40" s="94" t="s">
        <v>479</v>
      </c>
      <c r="AF40" s="18"/>
      <c r="AH40" s="36" t="s">
        <v>342</v>
      </c>
      <c r="AI40" s="36" t="s">
        <v>338</v>
      </c>
      <c r="AJ40" s="36" t="s">
        <v>342</v>
      </c>
      <c r="AK40" s="36" t="s">
        <v>342</v>
      </c>
      <c r="AL40" s="94" t="s">
        <v>509</v>
      </c>
    </row>
    <row r="41" spans="2:64" ht="15" customHeight="1">
      <c r="B41" s="39" t="s">
        <v>342</v>
      </c>
      <c r="C41" s="36" t="s">
        <v>342</v>
      </c>
      <c r="D41" s="36" t="s">
        <v>342</v>
      </c>
      <c r="E41" s="36" t="s">
        <v>342</v>
      </c>
      <c r="F41" s="94" t="s">
        <v>369</v>
      </c>
      <c r="J41" s="36" t="s">
        <v>342</v>
      </c>
      <c r="K41" s="36" t="s">
        <v>342</v>
      </c>
      <c r="L41" s="36" t="s">
        <v>342</v>
      </c>
      <c r="M41" s="36" t="s">
        <v>342</v>
      </c>
      <c r="N41" s="94" t="s">
        <v>407</v>
      </c>
      <c r="R41" s="36" t="s">
        <v>342</v>
      </c>
      <c r="S41" s="36" t="s">
        <v>342</v>
      </c>
      <c r="T41" s="36" t="s">
        <v>342</v>
      </c>
      <c r="U41" s="36" t="s">
        <v>342</v>
      </c>
      <c r="V41" s="94" t="s">
        <v>441</v>
      </c>
      <c r="Z41" s="36" t="s">
        <v>342</v>
      </c>
      <c r="AA41" s="36" t="s">
        <v>342</v>
      </c>
      <c r="AB41" s="36" t="s">
        <v>342</v>
      </c>
      <c r="AC41" s="36" t="s">
        <v>338</v>
      </c>
      <c r="AD41" s="94" t="s">
        <v>480</v>
      </c>
      <c r="AF41" s="18"/>
      <c r="AH41" s="36" t="s">
        <v>342</v>
      </c>
      <c r="AI41" s="36" t="s">
        <v>547</v>
      </c>
      <c r="AJ41" s="36" t="s">
        <v>342</v>
      </c>
      <c r="AK41" s="36" t="s">
        <v>342</v>
      </c>
      <c r="AL41" s="94" t="s">
        <v>510</v>
      </c>
    </row>
    <row r="42" spans="2:64" ht="15" customHeight="1">
      <c r="B42" s="39" t="s">
        <v>342</v>
      </c>
      <c r="C42" s="36" t="s">
        <v>342</v>
      </c>
      <c r="D42" s="36" t="s">
        <v>342</v>
      </c>
      <c r="E42" s="36" t="s">
        <v>342</v>
      </c>
      <c r="F42" s="94" t="s">
        <v>370</v>
      </c>
      <c r="J42" s="36" t="s">
        <v>342</v>
      </c>
      <c r="K42" s="36" t="s">
        <v>342</v>
      </c>
      <c r="L42" s="36" t="s">
        <v>342</v>
      </c>
      <c r="M42" s="36" t="s">
        <v>342</v>
      </c>
      <c r="N42" s="94" t="s">
        <v>408</v>
      </c>
      <c r="R42" s="36" t="s">
        <v>342</v>
      </c>
      <c r="S42" s="36" t="s">
        <v>342</v>
      </c>
      <c r="T42" s="36" t="s">
        <v>342</v>
      </c>
      <c r="U42" s="36" t="s">
        <v>342</v>
      </c>
      <c r="V42" s="94" t="s">
        <v>442</v>
      </c>
      <c r="Z42" s="36" t="s">
        <v>342</v>
      </c>
      <c r="AA42" s="36" t="s">
        <v>342</v>
      </c>
      <c r="AB42" s="36" t="s">
        <v>342</v>
      </c>
      <c r="AC42" s="36" t="s">
        <v>342</v>
      </c>
      <c r="AD42" s="94" t="s">
        <v>481</v>
      </c>
      <c r="AF42" s="18"/>
      <c r="AH42" s="36" t="s">
        <v>342</v>
      </c>
      <c r="AI42" s="36" t="s">
        <v>342</v>
      </c>
      <c r="AJ42" s="36" t="s">
        <v>342</v>
      </c>
      <c r="AK42" s="36" t="s">
        <v>342</v>
      </c>
      <c r="AL42" s="94" t="s">
        <v>511</v>
      </c>
    </row>
    <row r="43" spans="2:64" ht="15" customHeight="1">
      <c r="B43" s="39" t="s">
        <v>342</v>
      </c>
      <c r="C43" s="36" t="s">
        <v>548</v>
      </c>
      <c r="D43" s="36" t="s">
        <v>342</v>
      </c>
      <c r="E43" s="36" t="s">
        <v>342</v>
      </c>
      <c r="F43" s="94" t="s">
        <v>371</v>
      </c>
      <c r="J43" s="36" t="s">
        <v>342</v>
      </c>
      <c r="K43" s="36" t="s">
        <v>342</v>
      </c>
      <c r="L43" s="36" t="s">
        <v>342</v>
      </c>
      <c r="M43" s="36" t="s">
        <v>342</v>
      </c>
      <c r="N43" s="94" t="s">
        <v>409</v>
      </c>
      <c r="R43" s="36" t="s">
        <v>342</v>
      </c>
      <c r="S43" s="36" t="s">
        <v>342</v>
      </c>
      <c r="T43" s="36" t="s">
        <v>342</v>
      </c>
      <c r="U43" s="36" t="s">
        <v>342</v>
      </c>
      <c r="V43" s="94" t="s">
        <v>443</v>
      </c>
      <c r="Z43" s="36" t="s">
        <v>342</v>
      </c>
      <c r="AA43" s="36" t="s">
        <v>339</v>
      </c>
      <c r="AB43" s="36" t="s">
        <v>342</v>
      </c>
      <c r="AC43" s="36" t="s">
        <v>342</v>
      </c>
      <c r="AD43" s="94" t="s">
        <v>482</v>
      </c>
      <c r="AF43" s="18"/>
      <c r="AH43" s="36" t="s">
        <v>342</v>
      </c>
      <c r="AI43" s="36" t="s">
        <v>342</v>
      </c>
      <c r="AJ43" s="36" t="s">
        <v>342</v>
      </c>
      <c r="AK43" s="36" t="s">
        <v>342</v>
      </c>
      <c r="AL43" s="94" t="s">
        <v>512</v>
      </c>
    </row>
    <row r="44" spans="2:64" ht="15" customHeight="1">
      <c r="B44" s="39" t="s">
        <v>342</v>
      </c>
      <c r="C44" s="36" t="s">
        <v>548</v>
      </c>
      <c r="D44" s="36" t="s">
        <v>342</v>
      </c>
      <c r="E44" s="36" t="s">
        <v>342</v>
      </c>
      <c r="F44" s="94" t="s">
        <v>372</v>
      </c>
      <c r="J44" s="18"/>
      <c r="K44" s="18"/>
      <c r="L44" s="18"/>
      <c r="M44" s="18"/>
      <c r="R44" s="36" t="s">
        <v>342</v>
      </c>
      <c r="S44" s="124" t="s">
        <v>549</v>
      </c>
      <c r="T44" s="36" t="s">
        <v>342</v>
      </c>
      <c r="U44" s="124" t="s">
        <v>549</v>
      </c>
      <c r="V44" s="94" t="s">
        <v>444</v>
      </c>
      <c r="Z44" s="36" t="s">
        <v>342</v>
      </c>
      <c r="AA44" s="36" t="s">
        <v>339</v>
      </c>
      <c r="AB44" s="36" t="s">
        <v>342</v>
      </c>
      <c r="AC44" s="36" t="s">
        <v>342</v>
      </c>
      <c r="AD44" s="94" t="s">
        <v>483</v>
      </c>
      <c r="AF44" s="18"/>
      <c r="AH44" s="36" t="s">
        <v>342</v>
      </c>
      <c r="AI44" s="36" t="s">
        <v>342</v>
      </c>
      <c r="AJ44" s="36" t="s">
        <v>342</v>
      </c>
      <c r="AK44" s="36" t="s">
        <v>342</v>
      </c>
      <c r="AL44" s="94" t="s">
        <v>513</v>
      </c>
    </row>
    <row r="45" spans="2:64" ht="18" customHeight="1">
      <c r="B45" s="39" t="s">
        <v>342</v>
      </c>
      <c r="C45" s="36" t="s">
        <v>342</v>
      </c>
      <c r="D45" s="36" t="s">
        <v>342</v>
      </c>
      <c r="E45" s="36" t="s">
        <v>342</v>
      </c>
      <c r="F45" s="94" t="s">
        <v>373</v>
      </c>
      <c r="J45" s="13" t="s">
        <v>532</v>
      </c>
      <c r="K45" s="18"/>
      <c r="L45" s="18"/>
      <c r="M45" s="18"/>
      <c r="R45" s="36" t="s">
        <v>342</v>
      </c>
      <c r="S45" s="124" t="s">
        <v>338</v>
      </c>
      <c r="T45" s="36" t="s">
        <v>342</v>
      </c>
      <c r="U45" s="124" t="s">
        <v>338</v>
      </c>
      <c r="V45" s="94" t="s">
        <v>445</v>
      </c>
      <c r="Z45" s="36" t="s">
        <v>342</v>
      </c>
      <c r="AA45" s="36" t="s">
        <v>342</v>
      </c>
      <c r="AB45" s="36" t="s">
        <v>342</v>
      </c>
      <c r="AC45" s="36" t="s">
        <v>342</v>
      </c>
      <c r="AD45" s="94" t="s">
        <v>484</v>
      </c>
      <c r="AF45" s="18"/>
      <c r="AH45" s="36" t="s">
        <v>342</v>
      </c>
      <c r="AI45" s="36" t="s">
        <v>342</v>
      </c>
      <c r="AJ45" s="36" t="s">
        <v>342</v>
      </c>
      <c r="AK45" s="36" t="s">
        <v>342</v>
      </c>
      <c r="AL45" s="94" t="s">
        <v>514</v>
      </c>
    </row>
    <row r="46" spans="2:64" ht="15" customHeight="1">
      <c r="B46" s="39" t="s">
        <v>342</v>
      </c>
      <c r="C46" s="36" t="s">
        <v>342</v>
      </c>
      <c r="D46" s="36" t="s">
        <v>342</v>
      </c>
      <c r="E46" s="36" t="s">
        <v>342</v>
      </c>
      <c r="F46" s="94" t="s">
        <v>374</v>
      </c>
      <c r="J46" s="26">
        <v>1</v>
      </c>
      <c r="K46" s="26">
        <v>2</v>
      </c>
      <c r="L46" s="26">
        <v>3</v>
      </c>
      <c r="M46" s="26">
        <v>4</v>
      </c>
      <c r="N46" s="97"/>
      <c r="R46" s="36" t="s">
        <v>342</v>
      </c>
      <c r="S46" s="36" t="s">
        <v>342</v>
      </c>
      <c r="T46" s="36" t="s">
        <v>342</v>
      </c>
      <c r="U46" s="36" t="s">
        <v>547</v>
      </c>
      <c r="V46" s="94" t="s">
        <v>446</v>
      </c>
      <c r="Z46" s="36" t="s">
        <v>342</v>
      </c>
      <c r="AA46" s="36" t="s">
        <v>342</v>
      </c>
      <c r="AB46" s="36" t="s">
        <v>342</v>
      </c>
      <c r="AC46" s="36" t="s">
        <v>342</v>
      </c>
      <c r="AD46" s="94" t="s">
        <v>537</v>
      </c>
      <c r="AF46" s="18"/>
      <c r="AH46" s="36" t="s">
        <v>342</v>
      </c>
      <c r="AI46" s="36" t="s">
        <v>338</v>
      </c>
      <c r="AJ46" s="36" t="s">
        <v>342</v>
      </c>
      <c r="AK46" s="36" t="s">
        <v>342</v>
      </c>
      <c r="AL46" s="94" t="s">
        <v>515</v>
      </c>
    </row>
    <row r="47" spans="2:64" ht="15" customHeight="1">
      <c r="B47" s="39" t="s">
        <v>342</v>
      </c>
      <c r="C47" s="36" t="s">
        <v>342</v>
      </c>
      <c r="D47" s="36" t="s">
        <v>342</v>
      </c>
      <c r="E47" s="36" t="s">
        <v>342</v>
      </c>
      <c r="F47" s="94" t="s">
        <v>375</v>
      </c>
      <c r="J47" s="36" t="s">
        <v>548</v>
      </c>
      <c r="K47" s="36" t="s">
        <v>342</v>
      </c>
      <c r="L47" s="36" t="s">
        <v>342</v>
      </c>
      <c r="M47" s="36" t="s">
        <v>547</v>
      </c>
      <c r="N47" s="94" t="s">
        <v>410</v>
      </c>
      <c r="R47" s="36" t="s">
        <v>342</v>
      </c>
      <c r="S47" s="124" t="s">
        <v>547</v>
      </c>
      <c r="T47" s="36" t="s">
        <v>342</v>
      </c>
      <c r="U47" s="36" t="s">
        <v>342</v>
      </c>
      <c r="V47" s="94" t="s">
        <v>447</v>
      </c>
      <c r="Z47" s="36" t="s">
        <v>342</v>
      </c>
      <c r="AA47" s="36" t="s">
        <v>342</v>
      </c>
      <c r="AB47" s="36" t="s">
        <v>342</v>
      </c>
      <c r="AC47" s="36" t="s">
        <v>342</v>
      </c>
      <c r="AD47" s="94" t="s">
        <v>486</v>
      </c>
      <c r="AF47" s="18"/>
      <c r="AH47" s="36" t="s">
        <v>342</v>
      </c>
      <c r="AI47" s="36" t="s">
        <v>338</v>
      </c>
      <c r="AJ47" s="36" t="s">
        <v>342</v>
      </c>
      <c r="AK47" s="36" t="s">
        <v>342</v>
      </c>
      <c r="AL47" s="94" t="s">
        <v>516</v>
      </c>
    </row>
    <row r="48" spans="2:64" ht="15" customHeight="1">
      <c r="B48" s="39" t="s">
        <v>342</v>
      </c>
      <c r="C48" s="36" t="s">
        <v>342</v>
      </c>
      <c r="D48" s="36" t="s">
        <v>342</v>
      </c>
      <c r="E48" s="36" t="s">
        <v>342</v>
      </c>
      <c r="F48" s="94" t="s">
        <v>376</v>
      </c>
      <c r="J48" s="36" t="s">
        <v>342</v>
      </c>
      <c r="K48" s="36" t="s">
        <v>342</v>
      </c>
      <c r="L48" s="36" t="s">
        <v>342</v>
      </c>
      <c r="M48" s="36" t="s">
        <v>547</v>
      </c>
      <c r="N48" s="94" t="s">
        <v>411</v>
      </c>
      <c r="R48" s="36" t="s">
        <v>342</v>
      </c>
      <c r="S48" s="124" t="s">
        <v>339</v>
      </c>
      <c r="T48" s="124" t="s">
        <v>339</v>
      </c>
      <c r="U48" s="124" t="s">
        <v>339</v>
      </c>
      <c r="V48" s="94" t="s">
        <v>448</v>
      </c>
      <c r="Z48" s="36" t="s">
        <v>342</v>
      </c>
      <c r="AA48" s="36" t="s">
        <v>342</v>
      </c>
      <c r="AB48" s="36" t="s">
        <v>342</v>
      </c>
      <c r="AC48" s="36" t="s">
        <v>342</v>
      </c>
      <c r="AD48" s="94" t="s">
        <v>487</v>
      </c>
      <c r="AF48" s="18"/>
      <c r="AH48" s="36" t="s">
        <v>342</v>
      </c>
      <c r="AI48" s="36" t="s">
        <v>342</v>
      </c>
      <c r="AJ48" s="36" t="s">
        <v>342</v>
      </c>
      <c r="AK48" s="36" t="s">
        <v>342</v>
      </c>
      <c r="AL48" s="94" t="s">
        <v>517</v>
      </c>
    </row>
    <row r="49" spans="2:38" ht="15" customHeight="1">
      <c r="B49" s="39" t="s">
        <v>340</v>
      </c>
      <c r="C49" s="36" t="s">
        <v>340</v>
      </c>
      <c r="D49" s="36" t="s">
        <v>340</v>
      </c>
      <c r="E49" s="36" t="s">
        <v>340</v>
      </c>
      <c r="F49" s="94" t="s">
        <v>377</v>
      </c>
      <c r="J49" s="36" t="s">
        <v>547</v>
      </c>
      <c r="K49" s="36" t="s">
        <v>342</v>
      </c>
      <c r="L49" s="36" t="s">
        <v>342</v>
      </c>
      <c r="M49" s="36" t="s">
        <v>547</v>
      </c>
      <c r="N49" s="94" t="s">
        <v>412</v>
      </c>
      <c r="R49" s="36" t="s">
        <v>342</v>
      </c>
      <c r="S49" s="36" t="s">
        <v>342</v>
      </c>
      <c r="T49" s="36" t="s">
        <v>342</v>
      </c>
      <c r="U49" s="36" t="s">
        <v>342</v>
      </c>
      <c r="V49" s="94" t="s">
        <v>449</v>
      </c>
      <c r="AF49" s="18"/>
      <c r="AH49" s="36" t="s">
        <v>342</v>
      </c>
      <c r="AI49" s="36" t="s">
        <v>342</v>
      </c>
      <c r="AJ49" s="36" t="s">
        <v>342</v>
      </c>
      <c r="AK49" s="36" t="s">
        <v>342</v>
      </c>
      <c r="AL49" s="94" t="s">
        <v>518</v>
      </c>
    </row>
    <row r="50" spans="2:38" ht="15" customHeight="1">
      <c r="J50" s="36" t="s">
        <v>342</v>
      </c>
      <c r="K50" s="36" t="s">
        <v>342</v>
      </c>
      <c r="L50" s="36" t="s">
        <v>342</v>
      </c>
      <c r="M50" s="36" t="s">
        <v>342</v>
      </c>
      <c r="N50" s="94" t="s">
        <v>413</v>
      </c>
      <c r="AE50" s="18"/>
    </row>
    <row r="51" spans="2:38" ht="18" customHeight="1">
      <c r="B51" s="13" t="s">
        <v>533</v>
      </c>
      <c r="J51" s="36" t="s">
        <v>547</v>
      </c>
      <c r="K51" s="36" t="s">
        <v>548</v>
      </c>
      <c r="L51" s="36" t="s">
        <v>342</v>
      </c>
      <c r="M51" s="36" t="s">
        <v>547</v>
      </c>
      <c r="N51" s="94" t="s">
        <v>414</v>
      </c>
      <c r="R51" s="13" t="s">
        <v>534</v>
      </c>
      <c r="AE51" s="18"/>
    </row>
    <row r="52" spans="2:38" ht="15" customHeight="1">
      <c r="B52" s="38">
        <v>1</v>
      </c>
      <c r="C52" s="26">
        <v>2</v>
      </c>
      <c r="D52" s="26">
        <v>3</v>
      </c>
      <c r="E52" s="26">
        <v>4</v>
      </c>
      <c r="F52" s="97"/>
      <c r="G52" s="18"/>
      <c r="J52" s="36" t="s">
        <v>548</v>
      </c>
      <c r="K52" s="36" t="s">
        <v>548</v>
      </c>
      <c r="L52" s="36" t="s">
        <v>342</v>
      </c>
      <c r="M52" s="36" t="s">
        <v>548</v>
      </c>
      <c r="N52" s="94" t="s">
        <v>415</v>
      </c>
      <c r="R52" s="26">
        <v>1</v>
      </c>
      <c r="S52" s="26">
        <v>2</v>
      </c>
      <c r="T52" s="26">
        <v>3</v>
      </c>
      <c r="U52" s="26">
        <v>4</v>
      </c>
      <c r="V52" s="97"/>
    </row>
    <row r="53" spans="2:38" ht="15" customHeight="1">
      <c r="B53" s="39" t="s">
        <v>342</v>
      </c>
      <c r="C53" s="36" t="s">
        <v>342</v>
      </c>
      <c r="D53" s="36" t="s">
        <v>342</v>
      </c>
      <c r="E53" s="36" t="s">
        <v>342</v>
      </c>
      <c r="F53" s="94" t="s">
        <v>378</v>
      </c>
      <c r="G53" s="18"/>
      <c r="J53" s="36" t="s">
        <v>342</v>
      </c>
      <c r="K53" s="124" t="s">
        <v>338</v>
      </c>
      <c r="L53" s="124" t="s">
        <v>338</v>
      </c>
      <c r="M53" s="36" t="s">
        <v>342</v>
      </c>
      <c r="N53" s="94" t="s">
        <v>416</v>
      </c>
      <c r="O53" s="19"/>
      <c r="R53" s="36" t="s">
        <v>342</v>
      </c>
      <c r="S53" s="36" t="s">
        <v>342</v>
      </c>
      <c r="T53" s="36" t="s">
        <v>342</v>
      </c>
      <c r="U53" s="36" t="s">
        <v>342</v>
      </c>
      <c r="V53" s="94" t="s">
        <v>450</v>
      </c>
      <c r="Z53" s="157"/>
      <c r="AA53" s="158"/>
      <c r="AB53" s="159"/>
      <c r="AC53" s="35"/>
      <c r="AD53" s="101"/>
      <c r="AE53" s="29"/>
      <c r="AF53" s="17"/>
    </row>
    <row r="54" spans="2:38" ht="15" customHeight="1">
      <c r="B54" s="39" t="s">
        <v>342</v>
      </c>
      <c r="C54" s="36" t="s">
        <v>342</v>
      </c>
      <c r="D54" s="36" t="s">
        <v>342</v>
      </c>
      <c r="E54" s="36" t="s">
        <v>342</v>
      </c>
      <c r="F54" s="94" t="s">
        <v>379</v>
      </c>
      <c r="G54" s="18"/>
      <c r="J54" s="36" t="s">
        <v>342</v>
      </c>
      <c r="K54" s="36" t="s">
        <v>549</v>
      </c>
      <c r="L54" s="36" t="s">
        <v>342</v>
      </c>
      <c r="M54" s="36" t="s">
        <v>547</v>
      </c>
      <c r="N54" s="94" t="s">
        <v>417</v>
      </c>
      <c r="O54" s="19"/>
      <c r="R54" s="36" t="s">
        <v>342</v>
      </c>
      <c r="S54" s="36" t="s">
        <v>342</v>
      </c>
      <c r="T54" s="36" t="s">
        <v>342</v>
      </c>
      <c r="U54" s="36" t="s">
        <v>342</v>
      </c>
      <c r="V54" s="94" t="s">
        <v>451</v>
      </c>
      <c r="Z54" s="154"/>
      <c r="AA54" s="155"/>
      <c r="AB54" s="156"/>
      <c r="AC54" s="34"/>
      <c r="AD54" s="101"/>
      <c r="AE54" s="29"/>
      <c r="AF54" s="17"/>
    </row>
    <row r="55" spans="2:38" ht="15" customHeight="1">
      <c r="B55" s="39" t="s">
        <v>342</v>
      </c>
      <c r="C55" s="36" t="s">
        <v>342</v>
      </c>
      <c r="D55" s="36" t="s">
        <v>342</v>
      </c>
      <c r="E55" s="36" t="s">
        <v>342</v>
      </c>
      <c r="F55" s="94" t="s">
        <v>380</v>
      </c>
      <c r="G55" s="18"/>
      <c r="J55" s="36" t="s">
        <v>547</v>
      </c>
      <c r="K55" s="36" t="s">
        <v>547</v>
      </c>
      <c r="L55" s="36" t="s">
        <v>342</v>
      </c>
      <c r="M55" s="36" t="s">
        <v>547</v>
      </c>
      <c r="N55" s="94" t="s">
        <v>418</v>
      </c>
      <c r="O55" s="19"/>
      <c r="R55" s="36" t="s">
        <v>342</v>
      </c>
      <c r="S55" s="36" t="s">
        <v>342</v>
      </c>
      <c r="T55" s="36" t="s">
        <v>342</v>
      </c>
      <c r="U55" s="36" t="s">
        <v>547</v>
      </c>
      <c r="V55" s="94" t="s">
        <v>452</v>
      </c>
      <c r="Z55" s="154"/>
      <c r="AA55" s="155"/>
      <c r="AB55" s="156"/>
      <c r="AC55" s="34"/>
      <c r="AD55" s="101"/>
      <c r="AE55" s="29"/>
      <c r="AF55" s="17"/>
    </row>
    <row r="56" spans="2:38" ht="15.6" customHeight="1">
      <c r="B56" s="39" t="s">
        <v>342</v>
      </c>
      <c r="C56" s="36" t="s">
        <v>342</v>
      </c>
      <c r="D56" s="36" t="s">
        <v>342</v>
      </c>
      <c r="E56" s="36" t="s">
        <v>342</v>
      </c>
      <c r="F56" s="94" t="s">
        <v>381</v>
      </c>
      <c r="G56" s="24"/>
      <c r="J56" s="36" t="s">
        <v>342</v>
      </c>
      <c r="K56" s="36" t="s">
        <v>342</v>
      </c>
      <c r="L56" s="36" t="s">
        <v>342</v>
      </c>
      <c r="M56" s="36" t="s">
        <v>338</v>
      </c>
      <c r="N56" s="94" t="s">
        <v>419</v>
      </c>
      <c r="O56" s="19"/>
      <c r="R56" s="36" t="s">
        <v>342</v>
      </c>
      <c r="S56" s="36" t="s">
        <v>342</v>
      </c>
      <c r="T56" s="36" t="s">
        <v>342</v>
      </c>
      <c r="U56" s="36" t="s">
        <v>342</v>
      </c>
      <c r="V56" s="94" t="s">
        <v>453</v>
      </c>
      <c r="Z56" s="154"/>
      <c r="AA56" s="155"/>
      <c r="AB56" s="156"/>
      <c r="AC56" s="34"/>
      <c r="AD56" s="101"/>
      <c r="AE56" s="29"/>
      <c r="AF56" s="17"/>
    </row>
    <row r="57" spans="2:38" ht="15" customHeight="1">
      <c r="B57" s="39" t="s">
        <v>342</v>
      </c>
      <c r="C57" s="36" t="s">
        <v>342</v>
      </c>
      <c r="D57" s="36" t="s">
        <v>342</v>
      </c>
      <c r="E57" s="36" t="s">
        <v>342</v>
      </c>
      <c r="F57" s="94" t="s">
        <v>382</v>
      </c>
      <c r="G57" s="18"/>
      <c r="J57" s="36" t="s">
        <v>342</v>
      </c>
      <c r="K57" s="36" t="s">
        <v>342</v>
      </c>
      <c r="L57" s="36" t="s">
        <v>342</v>
      </c>
      <c r="M57" s="36" t="s">
        <v>342</v>
      </c>
      <c r="N57" s="94" t="s">
        <v>420</v>
      </c>
      <c r="O57" s="19"/>
      <c r="R57" s="36" t="s">
        <v>342</v>
      </c>
      <c r="S57" s="36" t="s">
        <v>342</v>
      </c>
      <c r="T57" s="36" t="s">
        <v>342</v>
      </c>
      <c r="U57" s="36" t="s">
        <v>338</v>
      </c>
      <c r="V57" s="94" t="s">
        <v>454</v>
      </c>
      <c r="Z57" s="154"/>
      <c r="AA57" s="155"/>
      <c r="AB57" s="156"/>
      <c r="AC57" s="34"/>
      <c r="AD57" s="101"/>
      <c r="AE57" s="29"/>
      <c r="AF57" s="17"/>
    </row>
    <row r="58" spans="2:38" ht="15" customHeight="1">
      <c r="B58" s="39" t="s">
        <v>342</v>
      </c>
      <c r="C58" s="36" t="s">
        <v>342</v>
      </c>
      <c r="D58" s="36" t="s">
        <v>342</v>
      </c>
      <c r="E58" s="36" t="s">
        <v>342</v>
      </c>
      <c r="F58" s="94" t="s">
        <v>383</v>
      </c>
      <c r="G58" s="18"/>
      <c r="J58" s="36" t="s">
        <v>342</v>
      </c>
      <c r="K58" s="36" t="s">
        <v>342</v>
      </c>
      <c r="L58" s="36" t="s">
        <v>342</v>
      </c>
      <c r="M58" s="36" t="s">
        <v>342</v>
      </c>
      <c r="N58" s="94" t="s">
        <v>421</v>
      </c>
      <c r="O58" s="19"/>
      <c r="R58" s="36" t="s">
        <v>342</v>
      </c>
      <c r="S58" s="36" t="s">
        <v>342</v>
      </c>
      <c r="T58" s="36" t="s">
        <v>342</v>
      </c>
      <c r="U58" s="36" t="s">
        <v>342</v>
      </c>
      <c r="V58" s="94" t="s">
        <v>455</v>
      </c>
      <c r="Z58" s="154"/>
      <c r="AA58" s="155"/>
      <c r="AB58" s="156"/>
      <c r="AC58" s="34"/>
      <c r="AD58" s="101"/>
      <c r="AE58" s="29"/>
      <c r="AF58" s="17"/>
    </row>
    <row r="59" spans="2:38" ht="15" customHeight="1">
      <c r="B59" s="39" t="s">
        <v>342</v>
      </c>
      <c r="C59" s="36" t="s">
        <v>342</v>
      </c>
      <c r="D59" s="36" t="s">
        <v>342</v>
      </c>
      <c r="E59" s="36" t="s">
        <v>342</v>
      </c>
      <c r="F59" s="94" t="s">
        <v>384</v>
      </c>
      <c r="G59" s="18"/>
      <c r="R59" s="36" t="s">
        <v>342</v>
      </c>
      <c r="S59" s="36" t="s">
        <v>342</v>
      </c>
      <c r="T59" s="36" t="s">
        <v>342</v>
      </c>
      <c r="U59" s="36" t="s">
        <v>342</v>
      </c>
      <c r="V59" s="94" t="s">
        <v>456</v>
      </c>
    </row>
    <row r="60" spans="2:38" ht="15" customHeight="1">
      <c r="B60" s="39" t="s">
        <v>342</v>
      </c>
      <c r="C60" s="36" t="s">
        <v>342</v>
      </c>
      <c r="D60" s="36" t="s">
        <v>342</v>
      </c>
      <c r="E60" s="36" t="s">
        <v>342</v>
      </c>
      <c r="F60" s="94" t="s">
        <v>385</v>
      </c>
      <c r="G60" s="18"/>
      <c r="R60" s="36" t="s">
        <v>342</v>
      </c>
      <c r="S60" s="36" t="s">
        <v>342</v>
      </c>
      <c r="T60" s="36" t="s">
        <v>342</v>
      </c>
      <c r="U60" s="36" t="s">
        <v>342</v>
      </c>
      <c r="V60" s="94" t="s">
        <v>457</v>
      </c>
    </row>
    <row r="61" spans="2:38" ht="15" customHeight="1">
      <c r="B61" s="39" t="s">
        <v>342</v>
      </c>
      <c r="C61" s="36" t="s">
        <v>342</v>
      </c>
      <c r="D61" s="36" t="s">
        <v>342</v>
      </c>
      <c r="E61" s="36" t="s">
        <v>342</v>
      </c>
      <c r="F61" s="94" t="s">
        <v>386</v>
      </c>
      <c r="G61" s="18"/>
      <c r="R61" s="36" t="s">
        <v>342</v>
      </c>
      <c r="S61" s="36" t="s">
        <v>342</v>
      </c>
      <c r="T61" s="36" t="s">
        <v>342</v>
      </c>
      <c r="U61" s="36" t="s">
        <v>342</v>
      </c>
      <c r="V61" s="94" t="s">
        <v>458</v>
      </c>
      <c r="AE61" s="18"/>
    </row>
    <row r="62" spans="2:38" ht="15" customHeight="1">
      <c r="B62" s="39" t="s">
        <v>342</v>
      </c>
      <c r="C62" s="36" t="s">
        <v>342</v>
      </c>
      <c r="D62" s="36" t="s">
        <v>342</v>
      </c>
      <c r="E62" s="36" t="s">
        <v>342</v>
      </c>
      <c r="F62" s="94" t="s">
        <v>387</v>
      </c>
      <c r="G62" s="18"/>
      <c r="H62" s="18"/>
      <c r="I62" s="19"/>
      <c r="R62" s="36" t="s">
        <v>549</v>
      </c>
      <c r="S62" s="36" t="s">
        <v>549</v>
      </c>
      <c r="T62" s="36" t="s">
        <v>342</v>
      </c>
      <c r="U62" s="36" t="s">
        <v>549</v>
      </c>
      <c r="V62" s="94" t="s">
        <v>459</v>
      </c>
      <c r="AE62" s="18"/>
    </row>
    <row r="63" spans="2:38" ht="15" customHeight="1">
      <c r="R63" s="36" t="s">
        <v>342</v>
      </c>
      <c r="S63" s="36" t="s">
        <v>342</v>
      </c>
      <c r="T63" s="36" t="s">
        <v>342</v>
      </c>
      <c r="U63" s="36" t="s">
        <v>342</v>
      </c>
      <c r="V63" s="94" t="s">
        <v>460</v>
      </c>
      <c r="Z63" s="18"/>
      <c r="AA63" s="18"/>
      <c r="AB63" s="18"/>
      <c r="AC63" s="18"/>
      <c r="AD63" s="97"/>
      <c r="AE63" s="18"/>
    </row>
  </sheetData>
  <customSheetViews>
    <customSheetView guid="{724A64A4-9C6E-4A91-88DE-58EA9BF8AF7E}" showGridLines="0" showRowCol="0">
      <selection activeCell="AW66" sqref="AW66"/>
      <pageMargins left="0.7" right="0.7" top="0.75" bottom="0.75" header="0.3" footer="0.3"/>
      <pageSetup orientation="portrait" r:id="rId1"/>
    </customSheetView>
  </customSheetViews>
  <mergeCells count="9">
    <mergeCell ref="G5:H5"/>
    <mergeCell ref="G8:H8"/>
    <mergeCell ref="B7:AE7"/>
    <mergeCell ref="Z58:AB58"/>
    <mergeCell ref="Z53:AB53"/>
    <mergeCell ref="Z54:AB54"/>
    <mergeCell ref="Z55:AB55"/>
    <mergeCell ref="Z56:AB56"/>
    <mergeCell ref="Z57:AB57"/>
  </mergeCells>
  <phoneticPr fontId="4" type="noConversion"/>
  <conditionalFormatting sqref="F16:L26 N16:T25 AL16:XFD65 N27:T38 N26:Q26 F28:L37 F27:I27 A25 A36 F39:L45 F38:I38 F47:L52 F46:I46 A52 N53:T65 N52:Q52 O39:Q39 A16:D24 A26:D35 A37:D51 A53:D65 AD16:AJ29 AD31:AJ36 AD30:AG30 V16:AB22 V24:AB35 V23:Y23 V37:AB52 V36:Y36 Z12 P12 W12 O40:T43 V64:AB65 W53:AB63 AD49:AJ65 AE37:AJ48 M50 F54:L65 F53:J53 N50:T51 AC18 S49:T49 S46 N44:R49 T44:T47 U47">
    <cfRule type="containsText" dxfId="104" priority="288" operator="containsText" text="P1">
      <formula>NOT(ISERROR(SEARCH("P1",A12)))</formula>
    </cfRule>
    <cfRule type="containsText" dxfId="103" priority="289" operator="containsText" text="P2">
      <formula>NOT(ISERROR(SEARCH("P2",A12)))</formula>
    </cfRule>
    <cfRule type="containsText" dxfId="102" priority="290" operator="containsText" text="P3">
      <formula>NOT(ISERROR(SEARCH("P3",A12)))</formula>
    </cfRule>
    <cfRule type="containsText" dxfId="101" priority="291" operator="containsText" text="N/A">
      <formula>NOT(ISERROR(SEARCH("N/A",A12)))</formula>
    </cfRule>
    <cfRule type="containsText" dxfId="100" priority="292" operator="containsText" text="B1">
      <formula>NOT(ISERROR(SEARCH("B1",A12)))</formula>
    </cfRule>
    <cfRule type="containsText" dxfId="99" priority="293" operator="containsText" text="B2">
      <formula>NOT(ISERROR(SEARCH("B2",A12)))</formula>
    </cfRule>
    <cfRule type="containsText" dxfId="98" priority="294" operator="containsText" text="B3">
      <formula>NOT(ISERROR(SEARCH("B3",A12)))</formula>
    </cfRule>
  </conditionalFormatting>
  <conditionalFormatting sqref="E16:E24 E26:E35 E37:E51 E53:E65">
    <cfRule type="containsText" dxfId="97" priority="281" operator="containsText" text="P1">
      <formula>NOT(ISERROR(SEARCH("P1",E16)))</formula>
    </cfRule>
    <cfRule type="containsText" dxfId="96" priority="282" operator="containsText" text="P2">
      <formula>NOT(ISERROR(SEARCH("P2",E16)))</formula>
    </cfRule>
    <cfRule type="containsText" dxfId="95" priority="283" operator="containsText" text="P3">
      <formula>NOT(ISERROR(SEARCH("P3",E16)))</formula>
    </cfRule>
    <cfRule type="containsText" dxfId="94" priority="284" operator="containsText" text="N/A">
      <formula>NOT(ISERROR(SEARCH("N/A",E16)))</formula>
    </cfRule>
    <cfRule type="containsText" dxfId="93" priority="285" operator="containsText" text="B1">
      <formula>NOT(ISERROR(SEARCH("B1",E16)))</formula>
    </cfRule>
    <cfRule type="containsText" dxfId="92" priority="286" operator="containsText" text="B2">
      <formula>NOT(ISERROR(SEARCH("B2",E16)))</formula>
    </cfRule>
    <cfRule type="containsText" dxfId="91" priority="287" operator="containsText" text="B3">
      <formula>NOT(ISERROR(SEARCH("B3",E16)))</formula>
    </cfRule>
  </conditionalFormatting>
  <conditionalFormatting sqref="M16:M26 M28:M37 M39:M45 M47:M49 M51:M65">
    <cfRule type="containsText" dxfId="90" priority="260" operator="containsText" text="P1">
      <formula>NOT(ISERROR(SEARCH("P1",M16)))</formula>
    </cfRule>
    <cfRule type="containsText" dxfId="89" priority="261" operator="containsText" text="P2">
      <formula>NOT(ISERROR(SEARCH("P2",M16)))</formula>
    </cfRule>
    <cfRule type="containsText" dxfId="88" priority="262" operator="containsText" text="P3">
      <formula>NOT(ISERROR(SEARCH("P3",M16)))</formula>
    </cfRule>
    <cfRule type="containsText" dxfId="87" priority="263" operator="containsText" text="N/A">
      <formula>NOT(ISERROR(SEARCH("N/A",M16)))</formula>
    </cfRule>
    <cfRule type="containsText" dxfId="86" priority="264" operator="containsText" text="B1">
      <formula>NOT(ISERROR(SEARCH("B1",M16)))</formula>
    </cfRule>
    <cfRule type="containsText" dxfId="85" priority="265" operator="containsText" text="B2">
      <formula>NOT(ISERROR(SEARCH("B2",M16)))</formula>
    </cfRule>
    <cfRule type="containsText" dxfId="84" priority="266" operator="containsText" text="B3">
      <formula>NOT(ISERROR(SEARCH("B3",M16)))</formula>
    </cfRule>
  </conditionalFormatting>
  <conditionalFormatting sqref="U16:U25 U27:U38 U53:U65 U40:U43 U46 U49:U51">
    <cfRule type="containsText" dxfId="83" priority="225" operator="containsText" text="P1">
      <formula>NOT(ISERROR(SEARCH("P1",U16)))</formula>
    </cfRule>
    <cfRule type="containsText" dxfId="82" priority="226" operator="containsText" text="P2">
      <formula>NOT(ISERROR(SEARCH("P2",U16)))</formula>
    </cfRule>
    <cfRule type="containsText" dxfId="81" priority="227" operator="containsText" text="P3">
      <formula>NOT(ISERROR(SEARCH("P3",U16)))</formula>
    </cfRule>
    <cfRule type="containsText" dxfId="80" priority="228" operator="containsText" text="N/A">
      <formula>NOT(ISERROR(SEARCH("N/A",U16)))</formula>
    </cfRule>
    <cfRule type="containsText" dxfId="79" priority="229" operator="containsText" text="B1">
      <formula>NOT(ISERROR(SEARCH("B1",U16)))</formula>
    </cfRule>
    <cfRule type="containsText" dxfId="78" priority="230" operator="containsText" text="B2">
      <formula>NOT(ISERROR(SEARCH("B2",U16)))</formula>
    </cfRule>
    <cfRule type="containsText" dxfId="77" priority="231" operator="containsText" text="B3">
      <formula>NOT(ISERROR(SEARCH("B3",U16)))</formula>
    </cfRule>
  </conditionalFormatting>
  <conditionalFormatting sqref="AC16:AC17 AC24:AC35 AC37:AC65 AC19:AC22">
    <cfRule type="containsText" dxfId="76" priority="197" operator="containsText" text="P1">
      <formula>NOT(ISERROR(SEARCH("P1",AC16)))</formula>
    </cfRule>
    <cfRule type="containsText" dxfId="75" priority="198" operator="containsText" text="P2">
      <formula>NOT(ISERROR(SEARCH("P2",AC16)))</formula>
    </cfRule>
    <cfRule type="containsText" dxfId="74" priority="199" operator="containsText" text="P3">
      <formula>NOT(ISERROR(SEARCH("P3",AC16)))</formula>
    </cfRule>
    <cfRule type="containsText" dxfId="73" priority="200" operator="containsText" text="N/A">
      <formula>NOT(ISERROR(SEARCH("N/A",AC16)))</formula>
    </cfRule>
    <cfRule type="containsText" dxfId="72" priority="201" operator="containsText" text="B1">
      <formula>NOT(ISERROR(SEARCH("B1",AC16)))</formula>
    </cfRule>
    <cfRule type="containsText" dxfId="71" priority="202" operator="containsText" text="B2">
      <formula>NOT(ISERROR(SEARCH("B2",AC16)))</formula>
    </cfRule>
    <cfRule type="containsText" dxfId="70" priority="203" operator="containsText" text="B3">
      <formula>NOT(ISERROR(SEARCH("B3",AC16)))</formula>
    </cfRule>
  </conditionalFormatting>
  <conditionalFormatting sqref="AK16:AK29 AK31:AK65">
    <cfRule type="containsText" dxfId="69" priority="169" operator="containsText" text="P1">
      <formula>NOT(ISERROR(SEARCH("P1",AK16)))</formula>
    </cfRule>
    <cfRule type="containsText" dxfId="68" priority="170" operator="containsText" text="P2">
      <formula>NOT(ISERROR(SEARCH("P2",AK16)))</formula>
    </cfRule>
    <cfRule type="containsText" dxfId="67" priority="171" operator="containsText" text="P3">
      <formula>NOT(ISERROR(SEARCH("P3",AK16)))</formula>
    </cfRule>
    <cfRule type="containsText" dxfId="66" priority="172" operator="containsText" text="N/A">
      <formula>NOT(ISERROR(SEARCH("N/A",AK16)))</formula>
    </cfRule>
    <cfRule type="containsText" dxfId="65" priority="173" operator="containsText" text="B1">
      <formula>NOT(ISERROR(SEARCH("B1",AK16)))</formula>
    </cfRule>
    <cfRule type="containsText" dxfId="64" priority="174" operator="containsText" text="B2">
      <formula>NOT(ISERROR(SEARCH("B2",AK16)))</formula>
    </cfRule>
    <cfRule type="containsText" dxfId="63" priority="175" operator="containsText" text="B3">
      <formula>NOT(ISERROR(SEARCH("B3",AK16)))</formula>
    </cfRule>
  </conditionalFormatting>
  <conditionalFormatting sqref="AQ11:AQ14">
    <cfRule type="containsText" dxfId="62" priority="64" operator="containsText" text="P1">
      <formula>NOT(ISERROR(SEARCH("P1",AQ11)))</formula>
    </cfRule>
    <cfRule type="containsText" dxfId="61" priority="65" operator="containsText" text="P2">
      <formula>NOT(ISERROR(SEARCH("P2",AQ11)))</formula>
    </cfRule>
    <cfRule type="containsText" dxfId="60" priority="66" operator="containsText" text="P3">
      <formula>NOT(ISERROR(SEARCH("P3",AQ11)))</formula>
    </cfRule>
    <cfRule type="containsText" dxfId="59" priority="67" operator="containsText" text="N/A">
      <formula>NOT(ISERROR(SEARCH("N/A",AQ11)))</formula>
    </cfRule>
    <cfRule type="containsText" dxfId="58" priority="68" operator="containsText" text="B1">
      <formula>NOT(ISERROR(SEARCH("B1",AQ11)))</formula>
    </cfRule>
    <cfRule type="containsText" dxfId="57" priority="69" operator="containsText" text="B2">
      <formula>NOT(ISERROR(SEARCH("B2",AQ11)))</formula>
    </cfRule>
    <cfRule type="containsText" dxfId="56" priority="70" operator="containsText" text="B3">
      <formula>NOT(ISERROR(SEARCH("B3",AQ11)))</formula>
    </cfRule>
  </conditionalFormatting>
  <conditionalFormatting sqref="AG12">
    <cfRule type="containsText" dxfId="55" priority="57" operator="containsText" text="P1">
      <formula>NOT(ISERROR(SEARCH("P1",AG12)))</formula>
    </cfRule>
    <cfRule type="containsText" dxfId="54" priority="58" operator="containsText" text="P2">
      <formula>NOT(ISERROR(SEARCH("P2",AG12)))</formula>
    </cfRule>
    <cfRule type="containsText" dxfId="53" priority="59" operator="containsText" text="P3">
      <formula>NOT(ISERROR(SEARCH("P3",AG12)))</formula>
    </cfRule>
    <cfRule type="containsText" dxfId="52" priority="60" operator="containsText" text="N/A">
      <formula>NOT(ISERROR(SEARCH("N/A",AG12)))</formula>
    </cfRule>
    <cfRule type="containsText" dxfId="51" priority="61" operator="containsText" text="B1">
      <formula>NOT(ISERROR(SEARCH("B1",AG12)))</formula>
    </cfRule>
    <cfRule type="containsText" dxfId="50" priority="62" operator="containsText" text="B2">
      <formula>NOT(ISERROR(SEARCH("B2",AG12)))</formula>
    </cfRule>
    <cfRule type="containsText" dxfId="49" priority="63" operator="containsText" text="B3">
      <formula>NOT(ISERROR(SEARCH("B3",AG12)))</formula>
    </cfRule>
  </conditionalFormatting>
  <conditionalFormatting sqref="N39:N43">
    <cfRule type="containsText" dxfId="48" priority="50" operator="containsText" text="P1">
      <formula>NOT(ISERROR(SEARCH("P1",N39)))</formula>
    </cfRule>
    <cfRule type="containsText" dxfId="47" priority="51" operator="containsText" text="P2">
      <formula>NOT(ISERROR(SEARCH("P2",N39)))</formula>
    </cfRule>
    <cfRule type="containsText" dxfId="46" priority="52" operator="containsText" text="P3">
      <formula>NOT(ISERROR(SEARCH("P3",N39)))</formula>
    </cfRule>
    <cfRule type="containsText" dxfId="45" priority="53" operator="containsText" text="N/A">
      <formula>NOT(ISERROR(SEARCH("N/A",N39)))</formula>
    </cfRule>
    <cfRule type="containsText" dxfId="44" priority="54" operator="containsText" text="B1">
      <formula>NOT(ISERROR(SEARCH("B1",N39)))</formula>
    </cfRule>
    <cfRule type="containsText" dxfId="43" priority="55" operator="containsText" text="B2">
      <formula>NOT(ISERROR(SEARCH("B2",N39)))</formula>
    </cfRule>
    <cfRule type="containsText" dxfId="42" priority="56" operator="containsText" text="B3">
      <formula>NOT(ISERROR(SEARCH("B3",N39)))</formula>
    </cfRule>
  </conditionalFormatting>
  <conditionalFormatting sqref="V53:V63">
    <cfRule type="containsText" dxfId="41" priority="43" operator="containsText" text="P1">
      <formula>NOT(ISERROR(SEARCH("P1",V53)))</formula>
    </cfRule>
    <cfRule type="containsText" dxfId="40" priority="44" operator="containsText" text="P2">
      <formula>NOT(ISERROR(SEARCH("P2",V53)))</formula>
    </cfRule>
    <cfRule type="containsText" dxfId="39" priority="45" operator="containsText" text="P3">
      <formula>NOT(ISERROR(SEARCH("P3",V53)))</formula>
    </cfRule>
    <cfRule type="containsText" dxfId="38" priority="46" operator="containsText" text="N/A">
      <formula>NOT(ISERROR(SEARCH("N/A",V53)))</formula>
    </cfRule>
    <cfRule type="containsText" dxfId="37" priority="47" operator="containsText" text="B1">
      <formula>NOT(ISERROR(SEARCH("B1",V53)))</formula>
    </cfRule>
    <cfRule type="containsText" dxfId="36" priority="48" operator="containsText" text="B2">
      <formula>NOT(ISERROR(SEARCH("B2",V53)))</formula>
    </cfRule>
    <cfRule type="containsText" dxfId="35" priority="49" operator="containsText" text="B3">
      <formula>NOT(ISERROR(SEARCH("B3",V53)))</formula>
    </cfRule>
  </conditionalFormatting>
  <conditionalFormatting sqref="AD37:AD48">
    <cfRule type="containsText" dxfId="34" priority="36" operator="containsText" text="P1">
      <formula>NOT(ISERROR(SEARCH("P1",AD37)))</formula>
    </cfRule>
    <cfRule type="containsText" dxfId="33" priority="37" operator="containsText" text="P2">
      <formula>NOT(ISERROR(SEARCH("P2",AD37)))</formula>
    </cfRule>
    <cfRule type="containsText" dxfId="32" priority="38" operator="containsText" text="P3">
      <formula>NOT(ISERROR(SEARCH("P3",AD37)))</formula>
    </cfRule>
    <cfRule type="containsText" dxfId="31" priority="39" operator="containsText" text="N/A">
      <formula>NOT(ISERROR(SEARCH("N/A",AD37)))</formula>
    </cfRule>
    <cfRule type="containsText" dxfId="30" priority="40" operator="containsText" text="B1">
      <formula>NOT(ISERROR(SEARCH("B1",AD37)))</formula>
    </cfRule>
    <cfRule type="containsText" dxfId="29" priority="41" operator="containsText" text="B2">
      <formula>NOT(ISERROR(SEARCH("B2",AD37)))</formula>
    </cfRule>
    <cfRule type="containsText" dxfId="28" priority="42" operator="containsText" text="B3">
      <formula>NOT(ISERROR(SEARCH("B3",AD37)))</formula>
    </cfRule>
  </conditionalFormatting>
  <conditionalFormatting sqref="K53:L53">
    <cfRule type="containsText" dxfId="27" priority="29" operator="containsText" text="P1">
      <formula>NOT(ISERROR(SEARCH("P1",K53)))</formula>
    </cfRule>
    <cfRule type="containsText" dxfId="26" priority="30" operator="containsText" text="P2">
      <formula>NOT(ISERROR(SEARCH("P2",K53)))</formula>
    </cfRule>
    <cfRule type="containsText" dxfId="25" priority="31" operator="containsText" text="P3">
      <formula>NOT(ISERROR(SEARCH("P3",K53)))</formula>
    </cfRule>
    <cfRule type="cellIs" dxfId="24" priority="32" operator="equal">
      <formula>0</formula>
    </cfRule>
    <cfRule type="containsText" dxfId="23" priority="33" operator="containsText" text="B1">
      <formula>NOT(ISERROR(SEARCH("B1",K53)))</formula>
    </cfRule>
    <cfRule type="containsText" dxfId="22" priority="34" operator="containsText" text="B2">
      <formula>NOT(ISERROR(SEARCH("B2",K53)))</formula>
    </cfRule>
    <cfRule type="containsText" dxfId="21" priority="35" operator="containsText" text="B3">
      <formula>NOT(ISERROR(SEARCH("B3",K53)))</formula>
    </cfRule>
  </conditionalFormatting>
  <conditionalFormatting sqref="S44 U44">
    <cfRule type="containsText" dxfId="20" priority="22" operator="containsText" text="P1">
      <formula>NOT(ISERROR(SEARCH("P1",S44)))</formula>
    </cfRule>
    <cfRule type="containsText" dxfId="19" priority="23" operator="containsText" text="P2">
      <formula>NOT(ISERROR(SEARCH("P2",S44)))</formula>
    </cfRule>
    <cfRule type="containsText" dxfId="18" priority="24" operator="containsText" text="P3">
      <formula>NOT(ISERROR(SEARCH("P3",S44)))</formula>
    </cfRule>
    <cfRule type="cellIs" dxfId="17" priority="25" operator="equal">
      <formula>0</formula>
    </cfRule>
    <cfRule type="containsText" dxfId="16" priority="26" operator="containsText" text="B1">
      <formula>NOT(ISERROR(SEARCH("B1",S44)))</formula>
    </cfRule>
    <cfRule type="containsText" dxfId="15" priority="27" operator="containsText" text="B2">
      <formula>NOT(ISERROR(SEARCH("B2",S44)))</formula>
    </cfRule>
    <cfRule type="containsText" dxfId="14" priority="28" operator="containsText" text="B3">
      <formula>NOT(ISERROR(SEARCH("B3",S44)))</formula>
    </cfRule>
  </conditionalFormatting>
  <conditionalFormatting sqref="S45 U45">
    <cfRule type="containsText" dxfId="13" priority="15" operator="containsText" text="P1">
      <formula>NOT(ISERROR(SEARCH("P1",S45)))</formula>
    </cfRule>
    <cfRule type="containsText" dxfId="12" priority="16" operator="containsText" text="P2">
      <formula>NOT(ISERROR(SEARCH("P2",S45)))</formula>
    </cfRule>
    <cfRule type="containsText" dxfId="11" priority="17" operator="containsText" text="P3">
      <formula>NOT(ISERROR(SEARCH("P3",S45)))</formula>
    </cfRule>
    <cfRule type="cellIs" dxfId="10" priority="18" operator="equal">
      <formula>0</formula>
    </cfRule>
    <cfRule type="containsText" dxfId="9" priority="19" operator="containsText" text="B1">
      <formula>NOT(ISERROR(SEARCH("B1",S45)))</formula>
    </cfRule>
    <cfRule type="containsText" dxfId="8" priority="20" operator="containsText" text="B2">
      <formula>NOT(ISERROR(SEARCH("B2",S45)))</formula>
    </cfRule>
    <cfRule type="containsText" dxfId="7" priority="21" operator="containsText" text="B3">
      <formula>NOT(ISERROR(SEARCH("B3",S45)))</formula>
    </cfRule>
  </conditionalFormatting>
  <conditionalFormatting sqref="S48:U48 S47">
    <cfRule type="containsText" dxfId="6" priority="8" operator="containsText" text="P1">
      <formula>NOT(ISERROR(SEARCH("P1",S47)))</formula>
    </cfRule>
    <cfRule type="containsText" dxfId="5" priority="9" operator="containsText" text="P2">
      <formula>NOT(ISERROR(SEARCH("P2",S47)))</formula>
    </cfRule>
    <cfRule type="containsText" dxfId="4" priority="10" operator="containsText" text="P3">
      <formula>NOT(ISERROR(SEARCH("P3",S47)))</formula>
    </cfRule>
    <cfRule type="cellIs" dxfId="3" priority="11" operator="equal">
      <formula>0</formula>
    </cfRule>
    <cfRule type="containsText" dxfId="2" priority="12" operator="containsText" text="B1">
      <formula>NOT(ISERROR(SEARCH("B1",S47)))</formula>
    </cfRule>
    <cfRule type="containsText" dxfId="1" priority="13" operator="containsText" text="B2">
      <formula>NOT(ISERROR(SEARCH("B2",S47)))</formula>
    </cfRule>
    <cfRule type="containsText" dxfId="0" priority="14" operator="containsText" text="B3">
      <formula>NOT(ISERROR(SEARCH("B3",S47)))</formula>
    </cfRule>
  </conditionalFormatting>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E79896A4151F445BA0724A15EF62B78" ma:contentTypeVersion="4" ma:contentTypeDescription="Crear nuevo documento." ma:contentTypeScope="" ma:versionID="eca9325de24c5b45d591a6e3ff4d7b52">
  <xsd:schema xmlns:xsd="http://www.w3.org/2001/XMLSchema" xmlns:xs="http://www.w3.org/2001/XMLSchema" xmlns:p="http://schemas.microsoft.com/office/2006/metadata/properties" xmlns:ns2="c9f3d31f-53d8-46c5-8e45-f6e37ebb1336" targetNamespace="http://schemas.microsoft.com/office/2006/metadata/properties" ma:root="true" ma:fieldsID="1049e8355f9c9de686d79aa5a3baa0a6" ns2:_="">
    <xsd:import namespace="c9f3d31f-53d8-46c5-8e45-f6e37ebb13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3d31f-53d8-46c5-8e45-f6e37ebb13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0E9C5B-932F-4C68-91BE-6F7B6E6A9F2D}">
  <ds:schemaRefs>
    <ds:schemaRef ds:uri="http://schemas.microsoft.com/office/2006/documentManagement/types"/>
    <ds:schemaRef ds:uri="http://www.w3.org/XML/1998/namespace"/>
    <ds:schemaRef ds:uri="79d8ff95-0ebd-46cb-8360-97318506dc9e"/>
    <ds:schemaRef ds:uri="http://purl.org/dc/dcmitype/"/>
    <ds:schemaRef ds:uri="http://purl.org/dc/elements/1.1/"/>
    <ds:schemaRef ds:uri="e7807545-4cd5-4eeb-8ae5-5da6dabcfec7"/>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61F0C85-CB0B-4583-8C2C-408875A7C576}">
  <ds:schemaRefs>
    <ds:schemaRef ds:uri="http://schemas.microsoft.com/sharepoint/v3/contenttype/forms"/>
  </ds:schemaRefs>
</ds:datastoreItem>
</file>

<file path=customXml/itemProps3.xml><?xml version="1.0" encoding="utf-8"?>
<ds:datastoreItem xmlns:ds="http://schemas.openxmlformats.org/officeDocument/2006/customXml" ds:itemID="{073AB469-912A-45C9-87DE-94390CB18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3d31f-53d8-46c5-8e45-f6e37ebb13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Presentación</vt:lpstr>
      <vt:lpstr>Tabla 1</vt:lpstr>
      <vt:lpstr>Tabla 2</vt:lpstr>
      <vt:lpstr>Fig.2_M1</vt:lpstr>
      <vt:lpstr>Fig.3_M2</vt:lpstr>
      <vt:lpstr>Fig.4_M3</vt:lpstr>
      <vt:lpstr>Fig.5_M4</vt:lpstr>
      <vt:lpstr>Fig.6_Todas_las_medidas</vt:lpstr>
      <vt:lpstr>'Tabla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ALYNN</dc:creator>
  <cp:lastModifiedBy>alynn</cp:lastModifiedBy>
  <cp:lastPrinted>2020-05-14T19:01:19Z</cp:lastPrinted>
  <dcterms:created xsi:type="dcterms:W3CDTF">2020-05-08T15:23:44Z</dcterms:created>
  <dcterms:modified xsi:type="dcterms:W3CDTF">2021-03-03T17:45:22Z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0x010100EE79896A4151F445BA0724A15EF62B78</vt:lpwstr>
  </property>
</Properties>
</file>